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DieseArbeitsmappe"/>
  <mc:AlternateContent xmlns:mc="http://schemas.openxmlformats.org/markup-compatibility/2006">
    <mc:Choice Requires="x15">
      <x15ac:absPath xmlns:x15ac="http://schemas.microsoft.com/office/spreadsheetml/2010/11/ac" url="G:\Bildung\06_GS Grundbildung\01_Schulisches QV KV EFZ EBA\04_QV Serien\05 Nullserien D und F\EBA_IKA_2021_Nullserie per 2021\"/>
    </mc:Choice>
  </mc:AlternateContent>
  <xr:revisionPtr revIDLastSave="0" documentId="8_{6DF5FAAA-9291-4087-AFB8-32AF823889E2}" xr6:coauthVersionLast="41" xr6:coauthVersionMax="41" xr10:uidLastSave="{00000000-0000-0000-0000-000000000000}"/>
  <bookViews>
    <workbookView xWindow="-120" yWindow="-120" windowWidth="29040" windowHeight="17640" tabRatio="767" xr2:uid="{00000000-000D-0000-FFFF-FFFF00000000}"/>
  </bookViews>
  <sheets>
    <sheet name="Zusammenfassung" sheetId="15" r:id="rId1"/>
    <sheet name="Aufgabe A" sheetId="1" r:id="rId2"/>
    <sheet name="Aufgabe B" sheetId="29" r:id="rId3"/>
    <sheet name="Aufgabe C" sheetId="30" r:id="rId4"/>
    <sheet name="Verwaltung Dropdownfelder" sheetId="22" r:id="rId5"/>
  </sheets>
  <definedNames>
    <definedName name="AufgabeA">'Verwaltung Dropdownfelder'!$B$1:$B$3</definedName>
    <definedName name="_xlnm.Print_Area" localSheetId="0">Zusammenfassung!$A$1:$E$37</definedName>
    <definedName name="Liste1">'Verwaltung Dropdownfelder'!$A$1:$A$2</definedName>
    <definedName name="Liste2">'Verwaltung Dropdownfelder'!$B$1:$B$3</definedName>
    <definedName name="Punkte">'Verwaltung Dropdownfelder'!$B$1:$B$3</definedName>
    <definedName name="Z_3DAD298E_2900_405C_A031_C6CCA1DE0B3F_.wvu.Cols" localSheetId="1" hidden="1">'Aufgabe A'!$H:$I</definedName>
    <definedName name="Z_3DAD298E_2900_405C_A031_C6CCA1DE0B3F_.wvu.Cols" localSheetId="2" hidden="1">'Aufgabe B'!$H:$I</definedName>
    <definedName name="Z_3DAD298E_2900_405C_A031_C6CCA1DE0B3F_.wvu.PrintArea" localSheetId="1" hidden="1">'Aufgabe A'!$B$7:$G$86</definedName>
    <definedName name="Z_3DAD298E_2900_405C_A031_C6CCA1DE0B3F_.wvu.PrintArea" localSheetId="2" hidden="1">'Aufgabe B'!$B$7:$G$40</definedName>
    <definedName name="Z_9A1A776B_1C49_4CB0_ABFF_2EFEA1C68111_.wvu.Cols" localSheetId="1" hidden="1">'Aufgabe A'!$H:$I</definedName>
    <definedName name="Z_9A1A776B_1C49_4CB0_ABFF_2EFEA1C68111_.wvu.Cols" localSheetId="2" hidden="1">'Aufgabe B'!$H:$I</definedName>
    <definedName name="Z_9A1A776B_1C49_4CB0_ABFF_2EFEA1C68111_.wvu.PrintArea" localSheetId="1" hidden="1">'Aufgabe A'!$B$7:$G$86</definedName>
    <definedName name="Z_9A1A776B_1C49_4CB0_ABFF_2EFEA1C68111_.wvu.PrintArea" localSheetId="2" hidden="1">'Aufgabe B'!$B$7:$G$40</definedName>
  </definedNames>
  <calcPr calcId="191029"/>
  <customWorkbookViews>
    <customWorkbookView name="Dani - Persönliche Ansicht" guid="{9A1A776B-1C49-4CB0-ABFF-2EFEA1C68111}" mergeInterval="0" personalView="1" maximized="1" windowWidth="724" windowHeight="791" activeSheetId="4"/>
    <customWorkbookView name="Administrator - Persönliche Ansicht" guid="{3DAD298E-2900-405C-A031-C6CCA1DE0B3F}" mergeInterval="0" personalView="1" xWindow="14" yWindow="28" windowWidth="1020" windowHeight="763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9" l="1"/>
  <c r="C18" i="30" l="1"/>
  <c r="F9" i="30" s="1"/>
  <c r="F18" i="30" s="1"/>
  <c r="G9" i="30"/>
  <c r="G18" i="30" s="1"/>
  <c r="E18" i="15" s="1"/>
  <c r="C5" i="30"/>
  <c r="C3" i="30"/>
  <c r="F1" i="30"/>
  <c r="C46" i="1"/>
  <c r="D21" i="15" l="1"/>
  <c r="G9" i="29" l="1"/>
  <c r="G36" i="29" s="1"/>
  <c r="E17" i="15" s="1"/>
  <c r="G9" i="1"/>
  <c r="G46" i="1" s="1"/>
  <c r="E16" i="15" s="1"/>
  <c r="E21" i="15" l="1"/>
  <c r="F9" i="29" l="1"/>
  <c r="F36" i="29" s="1"/>
  <c r="F9" i="1"/>
  <c r="F46" i="1" s="1"/>
  <c r="F1" i="29" l="1"/>
  <c r="C5" i="29" l="1"/>
  <c r="C3" i="29"/>
  <c r="C5" i="1" l="1"/>
  <c r="E22" i="15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</commentList>
</comments>
</file>

<file path=xl/sharedStrings.xml><?xml version="1.0" encoding="utf-8"?>
<sst xmlns="http://schemas.openxmlformats.org/spreadsheetml/2006/main" count="200" uniqueCount="160">
  <si>
    <t>Note</t>
  </si>
  <si>
    <t>max.</t>
  </si>
  <si>
    <t>erreicht</t>
  </si>
  <si>
    <t>Thema</t>
  </si>
  <si>
    <t>Bemerkungen (bei Bedarf)</t>
  </si>
  <si>
    <t>Prüfungsdatum</t>
  </si>
  <si>
    <t>Prüfungszeit</t>
  </si>
  <si>
    <t>Name, Vorname</t>
  </si>
  <si>
    <t>Aufgabe</t>
  </si>
  <si>
    <t>Bezeichnung</t>
  </si>
  <si>
    <t>Richtzeit</t>
  </si>
  <si>
    <t>Punkte</t>
  </si>
  <si>
    <t>Aufgabe A</t>
  </si>
  <si>
    <t>Kandidaten.-Nr.</t>
  </si>
  <si>
    <t>Serie</t>
  </si>
  <si>
    <t>ab      bis</t>
  </si>
  <si>
    <t>Hilfstabelle nicht löschen!</t>
  </si>
  <si>
    <t>Information/Kommunikation/Administration</t>
  </si>
  <si>
    <t>Aufgabe B</t>
  </si>
  <si>
    <t>Total (gerundet auf ganze Zahl)</t>
  </si>
  <si>
    <t xml:space="preserve">55–64 </t>
  </si>
  <si>
    <t xml:space="preserve">45–54 </t>
  </si>
  <si>
    <t>Prüfungsnote</t>
  </si>
  <si>
    <t>Hans</t>
  </si>
  <si>
    <t>Muster</t>
  </si>
  <si>
    <t>Experten</t>
  </si>
  <si>
    <t>Punkte max.</t>
  </si>
  <si>
    <t>Punkte erreicht</t>
  </si>
  <si>
    <t>Ort, Datum eingeben</t>
  </si>
  <si>
    <t>Speichern</t>
  </si>
  <si>
    <t>60 Minuten</t>
  </si>
  <si>
    <t>Büroassistentin und Büroassistent</t>
  </si>
  <si>
    <t>Fusszeile</t>
  </si>
  <si>
    <t>95-100</t>
  </si>
  <si>
    <t>85-94</t>
  </si>
  <si>
    <t>75-84</t>
  </si>
  <si>
    <t>65-74</t>
  </si>
  <si>
    <t>35-44</t>
  </si>
  <si>
    <t>25-34</t>
  </si>
  <si>
    <t>15-24</t>
  </si>
  <si>
    <t>5-14</t>
  </si>
  <si>
    <t>0-4</t>
  </si>
  <si>
    <t>10 Min.</t>
  </si>
  <si>
    <t>Seitenlayout</t>
  </si>
  <si>
    <t>Datei korrekt gespeichert</t>
  </si>
  <si>
    <t>30 Min.</t>
  </si>
  <si>
    <t>Aufgabe C</t>
  </si>
  <si>
    <t>Total A</t>
  </si>
  <si>
    <t>Diagramm</t>
  </si>
  <si>
    <t>Total B</t>
  </si>
  <si>
    <t>Ordner</t>
  </si>
  <si>
    <t>Total C</t>
  </si>
  <si>
    <t>Datenverwaltung</t>
  </si>
  <si>
    <t>20 Min.</t>
  </si>
  <si>
    <t>Statistik und Diagramm</t>
  </si>
  <si>
    <t>Silbentrennung</t>
  </si>
  <si>
    <t>automatisch</t>
  </si>
  <si>
    <t>Aufgabe B: Statistik und Diagramm</t>
  </si>
  <si>
    <t>Komprimieren</t>
  </si>
  <si>
    <t>Neuer Ordner</t>
  </si>
  <si>
    <t>Formatvorlage</t>
  </si>
  <si>
    <t>Seitenumbruch</t>
  </si>
  <si>
    <t>Berechnen</t>
  </si>
  <si>
    <t>PDF</t>
  </si>
  <si>
    <t>Verschieben</t>
  </si>
  <si>
    <r>
      <t>korrekt erfasst (</t>
    </r>
    <r>
      <rPr>
        <sz val="10"/>
        <rFont val="Calibri"/>
        <family val="2"/>
      </rPr>
      <t>‒</t>
    </r>
    <r>
      <rPr>
        <sz val="10"/>
        <rFont val="Calibri"/>
        <family val="2"/>
        <scheme val="minor"/>
      </rPr>
      <t xml:space="preserve">2 Punkte je Fehler)
</t>
    </r>
    <r>
      <rPr>
        <sz val="10"/>
        <rFont val="Calibri"/>
        <family val="2"/>
        <scheme val="minor"/>
      </rPr>
      <t>überflüssige, falsche Satzzeichen (</t>
    </r>
    <r>
      <rPr>
        <sz val="10"/>
        <rFont val="Calibri"/>
        <family val="2"/>
      </rPr>
      <t>‒</t>
    </r>
    <r>
      <rPr>
        <sz val="10"/>
        <rFont val="Calibri"/>
        <family val="2"/>
        <scheme val="minor"/>
      </rPr>
      <t>1 Punkt je Fehler)</t>
    </r>
  </si>
  <si>
    <t>Datenbeschriftung</t>
  </si>
  <si>
    <t>ZIP-Ordner</t>
  </si>
  <si>
    <t>Aufgabe C: Datenverwaltung</t>
  </si>
  <si>
    <t>Nullserie</t>
  </si>
  <si>
    <t>Einladung, Arbeitsschritte beschreiben</t>
  </si>
  <si>
    <t>Aufgabe A: Einladung</t>
  </si>
  <si>
    <t>Arbeitsschritte beschreiben</t>
  </si>
  <si>
    <t>Aufzählung</t>
  </si>
  <si>
    <t>Automatische Aufzählung</t>
  </si>
  <si>
    <t>Position Aufzählungszeichen: Einzug links 0</t>
  </si>
  <si>
    <t>Text hängend bei 0.5 cm</t>
  </si>
  <si>
    <t>Telefonnummer</t>
  </si>
  <si>
    <t>Abstand vor 12 Pt.</t>
  </si>
  <si>
    <t>Form (Rechteck)</t>
  </si>
  <si>
    <t>Text "Online buchen" in schwarzer Schrift</t>
  </si>
  <si>
    <t>beide Absätze linksbündig ausgerichtet</t>
  </si>
  <si>
    <t>FV Haupttitel zugewiesen</t>
  </si>
  <si>
    <t>Breite der Form: 6 cm</t>
  </si>
  <si>
    <t>Bild Glocke ins Rechteck platziert, gem. Vorlage</t>
  </si>
  <si>
    <t>Bild Glocke im Vordergrund angeordnet</t>
  </si>
  <si>
    <t>Rechteck und Glocke gruppiert</t>
  </si>
  <si>
    <t>Gruppiertes Element an den rechten Rand verschoben
Unterkante der Form auf Höhe der E-Mail-Adresse</t>
  </si>
  <si>
    <t>Seite 2
Suchen und Ersetzen</t>
  </si>
  <si>
    <t>Tabelle</t>
  </si>
  <si>
    <t>Vor dem Absatz "Wie wohnen Sie …"</t>
  </si>
  <si>
    <t>neue Zeile am Anfang der Tabelle eingefügt</t>
  </si>
  <si>
    <t>die letzten drei Zellen verbunden</t>
  </si>
  <si>
    <t>Texteingabe: Wochenmietpreise in CHF</t>
  </si>
  <si>
    <t>Text erfassen</t>
  </si>
  <si>
    <t>Text erfassen: Schreibregeln</t>
  </si>
  <si>
    <t>Bis-Strich, Divis, Bindestrich, geschützter Wortzwischenraum (– 1 Punkt je Fehler)</t>
  </si>
  <si>
    <t>Formatierung</t>
  </si>
  <si>
    <t>Linien</t>
  </si>
  <si>
    <t>horizontale Rahmenlinien in grauer Farbe eingefügt</t>
  </si>
  <si>
    <t>1. Tabellenzeile oben: kein Rahmen</t>
  </si>
  <si>
    <t>Schattierung</t>
  </si>
  <si>
    <t>Zellen mit Monaten: hellgrau schattiert</t>
  </si>
  <si>
    <t>Einzug 1. Zeile</t>
  </si>
  <si>
    <t>für Absatz "Bereits die Anfahrt …", Erstzeileneinzug 1 cm</t>
  </si>
  <si>
    <t>Links: Kandidatennummer Name Vorname</t>
  </si>
  <si>
    <t>Nummerierung</t>
  </si>
  <si>
    <t>korrektes Zeichen: Halbgeviert-Strich</t>
  </si>
  <si>
    <t>Wort VRENELI in Grossbuchstaben (1), fett (1), Zeichenabstand erweitert (1)</t>
  </si>
  <si>
    <t>Arbeitsschritt 1</t>
  </si>
  <si>
    <t>aussagekräftig und nachvollziehbar beschrieben = 2 P
dem Sinn nach klar  = 1 P
nicht nachvollziehbar, unvollständig = 0 P</t>
  </si>
  <si>
    <t>Arbeitsschritt 2</t>
  </si>
  <si>
    <t>Arbeitsschritt 3</t>
  </si>
  <si>
    <t>Zeile einfügen</t>
  </si>
  <si>
    <t>Zeile 21 eingefügt</t>
  </si>
  <si>
    <t>Einträge: Restaurant, 10.07.2020, CHF 25.00</t>
  </si>
  <si>
    <t>Zeilenhöhe</t>
  </si>
  <si>
    <t>L2: Zeilenumbruch eingefügt vor "je Wochentag"</t>
  </si>
  <si>
    <t>B12:D12 =MAX(B4:B10)</t>
  </si>
  <si>
    <t>H11 =SUMME(H4:H10)</t>
  </si>
  <si>
    <t>K4:K10: H4/$H$4</t>
  </si>
  <si>
    <t>Ergebnis mit einer Nachkommastelle dargestellt</t>
  </si>
  <si>
    <t>Zellen als % formatiert</t>
  </si>
  <si>
    <t>links: Tabellenblattname als Feld eingefügt</t>
  </si>
  <si>
    <t>Diagrammtitel: Anteile Gipfeli in KW 20</t>
  </si>
  <si>
    <t>Legende entfernt</t>
  </si>
  <si>
    <t>Prozentberechnung</t>
  </si>
  <si>
    <t>A1:L1 Text horizontal linksbündig, vertikal zentriert ausgerichtet</t>
  </si>
  <si>
    <t>Ordner Aktivitäten in Arbeitsmaterial</t>
  </si>
  <si>
    <t>Suchen</t>
  </si>
  <si>
    <t>PDF von Programm_KW26 erstellt</t>
  </si>
  <si>
    <t>Speicherort</t>
  </si>
  <si>
    <r>
      <t>Name</t>
    </r>
    <r>
      <rPr>
        <b/>
        <sz val="10"/>
        <rFont val="Calibri"/>
        <family val="2"/>
        <scheme val="minor"/>
      </rPr>
      <t xml:space="preserve"> Arbeitsmaterial</t>
    </r>
    <r>
      <rPr>
        <sz val="10"/>
        <rFont val="Calibri"/>
        <family val="2"/>
        <scheme val="minor"/>
      </rPr>
      <t>, korrekte Schreibweise</t>
    </r>
  </si>
  <si>
    <r>
      <t xml:space="preserve">Datei </t>
    </r>
    <r>
      <rPr>
        <b/>
        <sz val="10"/>
        <rFont val="Calibri"/>
        <family val="2"/>
        <scheme val="minor"/>
      </rPr>
      <t>Programm_KW26.docx</t>
    </r>
  </si>
  <si>
    <t>Rubrikenname und Prozentsatz eingefügt</t>
  </si>
  <si>
    <t>Schrift, 14 Pt. gross</t>
  </si>
  <si>
    <t>L4: SUMME mit Formel oder Funktion</t>
  </si>
  <si>
    <t>in Prüfungsordner (oberste Ebene) gespeichert</t>
  </si>
  <si>
    <t>Zeile 25: Höhe 25</t>
  </si>
  <si>
    <t>B14:D14 =RUNDEN(B13;0)</t>
  </si>
  <si>
    <t>B13:D13 =MITTELWERT(B4:B10)</t>
  </si>
  <si>
    <t>Zellen C15:D24 Zahlenformat Buchhaltung, CHF, 
2 Dezimalstellen</t>
  </si>
  <si>
    <t>Aufzählung von Bibliothek bis und mit Tennisplatz</t>
  </si>
  <si>
    <t>nur für Segment "Gipfeli" abgeändert</t>
  </si>
  <si>
    <t>Absatz "Jugendstil-Doppelzimmer": alle Strichpunkte ersetzt durch Kommas</t>
  </si>
  <si>
    <t>Seite im Hochformat ausgerichtet</t>
  </si>
  <si>
    <t>vorhandener Druckbereich aufgehoben</t>
  </si>
  <si>
    <t>Tabellenblatt in Statistik_KW20–22 umbenannt</t>
  </si>
  <si>
    <t>Tabellenblatt Rechnung</t>
  </si>
  <si>
    <t>Tabellenblatt Statistik</t>
  </si>
  <si>
    <t>Zelle H4 absolut gesetzt</t>
  </si>
  <si>
    <t>Diagramm in neues Blatt verschoben</t>
  </si>
  <si>
    <t>Blatt ans Ende gestellt</t>
  </si>
  <si>
    <t>C25: Saldo berechnet, =C24–D24</t>
  </si>
  <si>
    <t>verschoben nicht kopiert</t>
  </si>
  <si>
    <t>5 JPG-Dateien komprimiert</t>
  </si>
  <si>
    <r>
      <t xml:space="preserve">umbenannt in </t>
    </r>
    <r>
      <rPr>
        <b/>
        <sz val="10"/>
        <rFont val="Calibri"/>
        <family val="2"/>
        <scheme val="minor"/>
      </rPr>
      <t>Fotomaterial.zip</t>
    </r>
  </si>
  <si>
    <t>autom. Nummerierung in Spalte Nummer eingefügt</t>
  </si>
  <si>
    <t>Format übertragen</t>
  </si>
  <si>
    <t>Bergün, Albulapasses -&gt; Format übertragen von "Rhätischen Bahn"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</si>
</sst>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35" x14ac:knownFonts="1">
    <font>
      <sz val="11"/>
      <name val="Arial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name val="Arial"/>
      <family val="2"/>
    </font>
    <font>
      <b/>
      <i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1" fillId="0" borderId="0"/>
  </cellStyleXfs>
  <cellXfs count="174">
    <xf numFmtId="0" fontId="0" fillId="0" borderId="0" xfId="0"/>
    <xf numFmtId="166" fontId="11" fillId="0" borderId="0" xfId="1" applyNumberFormat="1" applyFont="1" applyBorder="1" applyAlignment="1" applyProtection="1">
      <alignment horizontal="center"/>
    </xf>
    <xf numFmtId="2" fontId="11" fillId="0" borderId="0" xfId="0" applyNumberFormat="1" applyFont="1" applyBorder="1" applyAlignment="1" applyProtection="1">
      <alignment horizontal="right" indent="2"/>
    </xf>
    <xf numFmtId="166" fontId="11" fillId="0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Protection="1">
      <protection locked="0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/>
      <protection hidden="1"/>
    </xf>
    <xf numFmtId="0" fontId="7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left"/>
      <protection hidden="1"/>
    </xf>
    <xf numFmtId="0" fontId="14" fillId="3" borderId="0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0" fontId="13" fillId="3" borderId="0" xfId="0" applyFont="1" applyFill="1" applyBorder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Border="1" applyProtection="1">
      <protection hidden="1"/>
    </xf>
    <xf numFmtId="0" fontId="16" fillId="4" borderId="1" xfId="0" applyFont="1" applyFill="1" applyBorder="1" applyAlignment="1" applyProtection="1">
      <alignment vertical="center" wrapText="1"/>
      <protection hidden="1"/>
    </xf>
    <xf numFmtId="0" fontId="16" fillId="4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0" fontId="7" fillId="0" borderId="0" xfId="0" applyFont="1" applyFill="1" applyProtection="1">
      <protection hidden="1"/>
    </xf>
    <xf numFmtId="0" fontId="20" fillId="5" borderId="1" xfId="0" applyFont="1" applyFill="1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19" fillId="0" borderId="0" xfId="0" applyFont="1" applyBorder="1" applyProtection="1">
      <protection hidden="1"/>
    </xf>
    <xf numFmtId="0" fontId="22" fillId="0" borderId="0" xfId="0" applyFont="1" applyFill="1" applyAlignment="1" applyProtection="1">
      <alignment horizontal="left"/>
      <protection hidden="1"/>
    </xf>
    <xf numFmtId="0" fontId="2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Border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22" fillId="0" borderId="3" xfId="0" applyFont="1" applyBorder="1" applyProtection="1">
      <protection hidden="1"/>
    </xf>
    <xf numFmtId="0" fontId="22" fillId="0" borderId="4" xfId="0" applyFont="1" applyBorder="1" applyProtection="1">
      <protection hidden="1"/>
    </xf>
    <xf numFmtId="0" fontId="2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/>
    <xf numFmtId="0" fontId="15" fillId="0" borderId="0" xfId="0" applyFont="1" applyAlignment="1" applyProtection="1">
      <alignment horizontal="right"/>
    </xf>
    <xf numFmtId="0" fontId="25" fillId="2" borderId="0" xfId="0" applyFont="1" applyFill="1" applyAlignment="1" applyProtection="1">
      <alignment horizontal="center"/>
    </xf>
    <xf numFmtId="0" fontId="6" fillId="0" borderId="0" xfId="0" applyFont="1" applyProtection="1"/>
    <xf numFmtId="0" fontId="6" fillId="0" borderId="0" xfId="0" applyFont="1" applyAlignment="1" applyProtection="1">
      <alignment horizontal="left"/>
    </xf>
    <xf numFmtId="0" fontId="26" fillId="0" borderId="0" xfId="0" applyFont="1" applyProtection="1"/>
    <xf numFmtId="0" fontId="13" fillId="0" borderId="0" xfId="0" applyFont="1" applyProtection="1"/>
    <xf numFmtId="165" fontId="27" fillId="6" borderId="0" xfId="0" applyNumberFormat="1" applyFont="1" applyFill="1" applyAlignment="1" applyProtection="1">
      <alignment horizontal="left"/>
    </xf>
    <xf numFmtId="0" fontId="0" fillId="0" borderId="0" xfId="0" applyProtection="1"/>
    <xf numFmtId="0" fontId="13" fillId="0" borderId="0" xfId="0" applyFont="1" applyBorder="1" applyProtection="1"/>
    <xf numFmtId="0" fontId="26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49" fontId="13" fillId="3" borderId="0" xfId="0" applyNumberFormat="1" applyFont="1" applyFill="1" applyAlignment="1" applyProtection="1">
      <alignment horizontal="center"/>
    </xf>
    <xf numFmtId="166" fontId="26" fillId="3" borderId="0" xfId="0" applyNumberFormat="1" applyFont="1" applyFill="1" applyAlignment="1" applyProtection="1">
      <alignment horizontal="center"/>
    </xf>
    <xf numFmtId="49" fontId="13" fillId="0" borderId="0" xfId="0" applyNumberFormat="1" applyFont="1" applyAlignment="1" applyProtection="1">
      <alignment horizontal="center"/>
    </xf>
    <xf numFmtId="166" fontId="26" fillId="0" borderId="0" xfId="0" applyNumberFormat="1" applyFont="1" applyAlignment="1" applyProtection="1">
      <alignment horizontal="center"/>
    </xf>
    <xf numFmtId="0" fontId="29" fillId="0" borderId="0" xfId="0" applyFont="1" applyProtection="1"/>
    <xf numFmtId="0" fontId="13" fillId="0" borderId="0" xfId="0" applyFont="1" applyAlignment="1" applyProtection="1">
      <alignment vertical="top"/>
    </xf>
    <xf numFmtId="0" fontId="13" fillId="0" borderId="0" xfId="0" applyFont="1" applyAlignment="1" applyProtection="1">
      <alignment vertical="top" wrapText="1"/>
    </xf>
    <xf numFmtId="167" fontId="13" fillId="0" borderId="0" xfId="0" applyNumberFormat="1" applyFont="1" applyAlignment="1" applyProtection="1">
      <alignment horizontal="center" vertical="top"/>
    </xf>
    <xf numFmtId="0" fontId="13" fillId="0" borderId="0" xfId="0" applyFont="1" applyAlignment="1" applyProtection="1">
      <alignment horizontal="center" vertical="top"/>
    </xf>
    <xf numFmtId="0" fontId="20" fillId="0" borderId="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vertical="center" wrapText="1"/>
      <protection hidden="1"/>
    </xf>
    <xf numFmtId="0" fontId="12" fillId="0" borderId="1" xfId="0" applyFont="1" applyBorder="1" applyAlignment="1" applyProtection="1">
      <alignment horizontal="left" vertical="center" wrapText="1"/>
      <protection hidden="1"/>
    </xf>
    <xf numFmtId="0" fontId="26" fillId="2" borderId="2" xfId="0" applyFont="1" applyFill="1" applyBorder="1" applyAlignment="1" applyProtection="1">
      <alignment vertical="center"/>
    </xf>
    <xf numFmtId="0" fontId="13" fillId="2" borderId="2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7" fontId="13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" fontId="26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167" fontId="26" fillId="0" borderId="5" xfId="0" applyNumberFormat="1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horizontal="center" vertical="center"/>
    </xf>
    <xf numFmtId="1" fontId="26" fillId="3" borderId="5" xfId="0" applyNumberFormat="1" applyFont="1" applyFill="1" applyBorder="1" applyAlignment="1" applyProtection="1">
      <alignment horizontal="center" vertical="center"/>
    </xf>
    <xf numFmtId="166" fontId="0" fillId="0" borderId="0" xfId="0" applyNumberFormat="1" applyAlignment="1" applyProtection="1">
      <alignment vertical="center"/>
    </xf>
    <xf numFmtId="0" fontId="26" fillId="0" borderId="0" xfId="0" applyFont="1" applyAlignment="1" applyProtection="1">
      <alignment vertical="center"/>
    </xf>
    <xf numFmtId="166" fontId="14" fillId="3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  <protection hidden="1"/>
    </xf>
    <xf numFmtId="0" fontId="20" fillId="0" borderId="12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 wrapText="1"/>
      <protection hidden="1"/>
    </xf>
    <xf numFmtId="0" fontId="2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16" fillId="4" borderId="9" xfId="0" applyFont="1" applyFill="1" applyBorder="1" applyAlignment="1" applyProtection="1">
      <alignment vertical="center"/>
      <protection hidden="1"/>
    </xf>
    <xf numFmtId="0" fontId="0" fillId="0" borderId="6" xfId="0" applyBorder="1" applyAlignment="1"/>
    <xf numFmtId="0" fontId="18" fillId="3" borderId="1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left" vertical="center" wrapTex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0" fontId="19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Border="1"/>
    <xf numFmtId="0" fontId="21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Protection="1">
      <protection hidden="1"/>
    </xf>
    <xf numFmtId="0" fontId="8" fillId="0" borderId="0" xfId="0" applyFont="1" applyBorder="1" applyProtection="1">
      <protection hidden="1"/>
    </xf>
    <xf numFmtId="0" fontId="22" fillId="0" borderId="0" xfId="0" applyFont="1" applyFill="1" applyBorder="1" applyAlignment="1" applyProtection="1">
      <alignment horizontal="left"/>
      <protection hidden="1"/>
    </xf>
    <xf numFmtId="0" fontId="22" fillId="0" borderId="0" xfId="0" applyFont="1" applyBorder="1" applyAlignment="1" applyProtection="1">
      <alignment horizontal="left"/>
      <protection hidden="1"/>
    </xf>
    <xf numFmtId="0" fontId="23" fillId="0" borderId="0" xfId="0" applyFont="1" applyBorder="1" applyProtection="1">
      <protection hidden="1"/>
    </xf>
    <xf numFmtId="0" fontId="19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left"/>
      <protection hidden="1"/>
    </xf>
    <xf numFmtId="0" fontId="17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24" fillId="0" borderId="0" xfId="0" applyFont="1" applyBorder="1" applyProtection="1">
      <protection hidden="1"/>
    </xf>
    <xf numFmtId="0" fontId="9" fillId="0" borderId="0" xfId="0" applyFont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28" fillId="0" borderId="0" xfId="0" applyFont="1" applyFill="1" applyBorder="1" applyAlignment="1" applyProtection="1">
      <alignment horizontal="center"/>
    </xf>
    <xf numFmtId="166" fontId="28" fillId="0" borderId="0" xfId="0" applyNumberFormat="1" applyFont="1" applyFill="1" applyBorder="1" applyAlignment="1" applyProtection="1">
      <alignment horizontal="center"/>
    </xf>
    <xf numFmtId="0" fontId="18" fillId="5" borderId="1" xfId="0" applyFont="1" applyFill="1" applyBorder="1" applyAlignment="1" applyProtection="1">
      <alignment horizontal="center" vertical="center"/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0" fontId="20" fillId="0" borderId="1" xfId="0" applyFont="1" applyBorder="1" applyAlignment="1" applyProtection="1">
      <alignment horizontal="center" vertical="center"/>
      <protection locked="0" hidden="1"/>
    </xf>
    <xf numFmtId="0" fontId="12" fillId="2" borderId="1" xfId="0" applyFont="1" applyFill="1" applyBorder="1" applyAlignment="1" applyProtection="1">
      <alignment horizontal="left" vertical="center" wrapText="1"/>
      <protection locked="0" hidden="1"/>
    </xf>
    <xf numFmtId="0" fontId="18" fillId="5" borderId="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vertical="center"/>
      <protection hidden="1"/>
    </xf>
    <xf numFmtId="0" fontId="18" fillId="3" borderId="1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vertical="center" wrapText="1"/>
      <protection hidden="1"/>
    </xf>
    <xf numFmtId="0" fontId="12" fillId="0" borderId="0" xfId="0" applyFont="1" applyFill="1" applyBorder="1" applyAlignment="1" applyProtection="1">
      <alignment horizontal="left" vertical="center" wrapText="1"/>
      <protection locked="0" hidden="1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20" fillId="0" borderId="0" xfId="0" applyFont="1" applyBorder="1" applyAlignment="1" applyProtection="1">
      <alignment horizontal="center" vertical="center"/>
      <protection locked="0" hidden="1"/>
    </xf>
    <xf numFmtId="0" fontId="34" fillId="0" borderId="0" xfId="0" applyFont="1" applyFill="1" applyBorder="1" applyAlignment="1" applyProtection="1">
      <alignment horizontal="left" vertical="center" wrapText="1"/>
      <protection locked="0"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20" fillId="0" borderId="0" xfId="0" applyFont="1" applyFill="1" applyBorder="1" applyAlignment="1" applyProtection="1">
      <alignment horizontal="center" vertical="center"/>
      <protection locked="0" hidden="1"/>
    </xf>
    <xf numFmtId="0" fontId="18" fillId="3" borderId="10" xfId="0" applyFont="1" applyFill="1" applyBorder="1" applyAlignment="1" applyProtection="1">
      <alignment horizontal="center" vertical="center" wrapText="1"/>
      <protection hidden="1"/>
    </xf>
    <xf numFmtId="0" fontId="18" fillId="0" borderId="9" xfId="0" applyFont="1" applyFill="1" applyBorder="1" applyAlignment="1" applyProtection="1">
      <alignment vertical="top" wrapText="1"/>
      <protection hidden="1"/>
    </xf>
    <xf numFmtId="0" fontId="16" fillId="4" borderId="1" xfId="0" applyFont="1" applyFill="1" applyBorder="1" applyAlignment="1" applyProtection="1">
      <alignment vertical="top" wrapText="1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 vertical="top" wrapText="1"/>
      <protection hidden="1"/>
    </xf>
    <xf numFmtId="0" fontId="20" fillId="7" borderId="1" xfId="0" applyFont="1" applyFill="1" applyBorder="1" applyAlignment="1" applyProtection="1">
      <alignment horizontal="center" vertical="top" wrapText="1"/>
      <protection hidden="1"/>
    </xf>
    <xf numFmtId="0" fontId="12" fillId="7" borderId="1" xfId="0" applyFont="1" applyFill="1" applyBorder="1" applyAlignment="1" applyProtection="1">
      <alignment horizontal="center" vertical="top" wrapText="1"/>
      <protection hidden="1"/>
    </xf>
    <xf numFmtId="0" fontId="12" fillId="7" borderId="1" xfId="0" applyFont="1" applyFill="1" applyBorder="1" applyAlignment="1" applyProtection="1">
      <alignment horizontal="left" vertical="center" wrapText="1"/>
      <protection locked="0" hidden="1"/>
    </xf>
    <xf numFmtId="0" fontId="18" fillId="0" borderId="13" xfId="0" applyFont="1" applyFill="1" applyBorder="1" applyAlignment="1" applyProtection="1">
      <alignment vertical="top" wrapText="1"/>
      <protection hidden="1"/>
    </xf>
    <xf numFmtId="0" fontId="12" fillId="0" borderId="12" xfId="0" applyFont="1" applyBorder="1" applyAlignment="1">
      <alignment vertical="top"/>
    </xf>
    <xf numFmtId="0" fontId="12" fillId="0" borderId="12" xfId="0" applyFont="1" applyBorder="1" applyAlignment="1">
      <alignment vertical="top" wrapText="1"/>
    </xf>
    <xf numFmtId="0" fontId="18" fillId="0" borderId="14" xfId="0" applyFont="1" applyFill="1" applyBorder="1" applyAlignment="1" applyProtection="1">
      <alignment vertical="top" wrapText="1"/>
      <protection hidden="1"/>
    </xf>
    <xf numFmtId="0" fontId="18" fillId="0" borderId="10" xfId="0" applyFont="1" applyFill="1" applyBorder="1" applyAlignment="1" applyProtection="1">
      <alignment vertical="top" wrapText="1"/>
      <protection hidden="1"/>
    </xf>
    <xf numFmtId="0" fontId="12" fillId="0" borderId="7" xfId="0" applyFont="1" applyBorder="1" applyAlignment="1" applyProtection="1">
      <alignment horizontal="left" vertical="center" wrapText="1"/>
      <protection hidden="1"/>
    </xf>
    <xf numFmtId="0" fontId="12" fillId="0" borderId="8" xfId="0" applyFont="1" applyBorder="1" applyAlignment="1" applyProtection="1">
      <alignment horizontal="left" vertical="center" wrapText="1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2" fillId="0" borderId="15" xfId="0" applyFont="1" applyBorder="1" applyAlignment="1" applyProtection="1">
      <alignment vertical="center" wrapText="1"/>
      <protection hidden="1"/>
    </xf>
    <xf numFmtId="0" fontId="7" fillId="0" borderId="15" xfId="0" applyFont="1" applyFill="1" applyBorder="1" applyProtection="1">
      <protection hidden="1"/>
    </xf>
    <xf numFmtId="0" fontId="7" fillId="0" borderId="8" xfId="0" applyFont="1" applyFill="1" applyBorder="1" applyProtection="1">
      <protection hidden="1"/>
    </xf>
    <xf numFmtId="0" fontId="30" fillId="0" borderId="0" xfId="0" applyFont="1" applyFill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0" fontId="18" fillId="5" borderId="1" xfId="0" applyFont="1" applyFill="1" applyBorder="1" applyAlignment="1" applyProtection="1">
      <alignment horizontal="left" vertical="center"/>
      <protection hidden="1"/>
    </xf>
    <xf numFmtId="0" fontId="18" fillId="0" borderId="1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/>
      <protection hidden="1"/>
    </xf>
    <xf numFmtId="0" fontId="7" fillId="0" borderId="0" xfId="0" applyFont="1" applyAlignment="1" applyProtection="1">
      <protection hidden="1"/>
    </xf>
    <xf numFmtId="0" fontId="15" fillId="3" borderId="0" xfId="0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6" fillId="4" borderId="9" xfId="0" applyFont="1" applyFill="1" applyBorder="1" applyAlignment="1" applyProtection="1">
      <alignment vertical="top"/>
      <protection hidden="1"/>
    </xf>
    <xf numFmtId="0" fontId="16" fillId="4" borderId="6" xfId="0" applyFont="1" applyFill="1" applyBorder="1" applyAlignment="1" applyProtection="1">
      <alignment vertical="top"/>
      <protection hidden="1"/>
    </xf>
    <xf numFmtId="0" fontId="26" fillId="0" borderId="0" xfId="0" applyFont="1" applyAlignment="1" applyProtection="1">
      <protection hidden="1"/>
    </xf>
    <xf numFmtId="0" fontId="18" fillId="3" borderId="10" xfId="0" applyFont="1" applyFill="1" applyBorder="1" applyAlignment="1" applyProtection="1">
      <alignment horizontal="left" vertical="top" wrapText="1"/>
      <protection hidden="1"/>
    </xf>
    <xf numFmtId="0" fontId="18" fillId="3" borderId="11" xfId="0" applyFont="1" applyFill="1" applyBorder="1" applyAlignment="1" applyProtection="1">
      <alignment horizontal="left" vertical="top" wrapText="1"/>
      <protection hidden="1"/>
    </xf>
    <xf numFmtId="0" fontId="18" fillId="3" borderId="10" xfId="0" applyFont="1" applyFill="1" applyBorder="1" applyAlignment="1" applyProtection="1">
      <alignment horizontal="center" vertical="top" wrapText="1"/>
      <protection hidden="1"/>
    </xf>
    <xf numFmtId="0" fontId="18" fillId="3" borderId="11" xfId="0" applyFont="1" applyFill="1" applyBorder="1" applyAlignment="1" applyProtection="1">
      <alignment horizontal="center" vertical="top" wrapText="1"/>
      <protection hidden="1"/>
    </xf>
    <xf numFmtId="0" fontId="18" fillId="3" borderId="10" xfId="0" applyFont="1" applyFill="1" applyBorder="1" applyAlignment="1" applyProtection="1">
      <alignment horizontal="center" vertical="center" wrapText="1"/>
      <protection hidden="1"/>
    </xf>
    <xf numFmtId="0" fontId="18" fillId="3" borderId="11" xfId="0" applyFont="1" applyFill="1" applyBorder="1" applyAlignment="1" applyProtection="1">
      <alignment horizontal="center" vertical="center" wrapText="1"/>
      <protection hidden="1"/>
    </xf>
    <xf numFmtId="0" fontId="18" fillId="7" borderId="13" xfId="0" applyFont="1" applyFill="1" applyBorder="1" applyAlignment="1" applyProtection="1">
      <alignment horizontal="left" vertical="top" wrapText="1"/>
      <protection hidden="1"/>
    </xf>
    <xf numFmtId="0" fontId="18" fillId="7" borderId="12" xfId="0" applyFont="1" applyFill="1" applyBorder="1" applyAlignment="1" applyProtection="1">
      <alignment horizontal="left" vertical="top" wrapText="1"/>
      <protection hidden="1"/>
    </xf>
    <xf numFmtId="0" fontId="18" fillId="5" borderId="10" xfId="0" applyFont="1" applyFill="1" applyBorder="1" applyAlignment="1" applyProtection="1">
      <alignment horizontal="left" vertical="center"/>
      <protection hidden="1"/>
    </xf>
    <xf numFmtId="0" fontId="33" fillId="0" borderId="11" xfId="0" applyFont="1" applyBorder="1" applyAlignment="1"/>
    <xf numFmtId="0" fontId="18" fillId="3" borderId="10" xfId="0" applyFont="1" applyFill="1" applyBorder="1" applyAlignment="1" applyProtection="1">
      <alignment horizontal="left" vertical="center" wrapText="1"/>
      <protection hidden="1"/>
    </xf>
    <xf numFmtId="0" fontId="18" fillId="3" borderId="11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/>
    <xf numFmtId="0" fontId="20" fillId="0" borderId="7" xfId="0" applyFont="1" applyFill="1" applyBorder="1" applyAlignment="1" applyProtection="1">
      <alignment horizontal="center" vertical="center"/>
      <protection hidden="1"/>
    </xf>
    <xf numFmtId="0" fontId="20" fillId="0" borderId="8" xfId="0" applyFont="1" applyFill="1" applyBorder="1" applyAlignment="1" applyProtection="1">
      <alignment horizontal="center" vertical="center"/>
      <protection hidden="1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tabSelected="1" zoomScaleNormal="100" workbookViewId="0">
      <selection activeCell="C5" sqref="C5"/>
    </sheetView>
  </sheetViews>
  <sheetFormatPr baseColWidth="10" defaultColWidth="11" defaultRowHeight="14.25" x14ac:dyDescent="0.45"/>
  <cols>
    <col min="1" max="1" width="22.75" style="47" customWidth="1"/>
    <col min="2" max="2" width="37.125" style="47" customWidth="1"/>
    <col min="3" max="5" width="12.625" style="47" customWidth="1"/>
    <col min="6" max="16384" width="11" style="49"/>
  </cols>
  <sheetData>
    <row r="1" spans="1:6" s="44" customFormat="1" ht="21" x14ac:dyDescent="0.65">
      <c r="A1" s="41" t="s">
        <v>69</v>
      </c>
      <c r="B1" s="41"/>
      <c r="C1" s="41"/>
      <c r="D1" s="42" t="s">
        <v>14</v>
      </c>
      <c r="E1" s="43">
        <v>0</v>
      </c>
    </row>
    <row r="2" spans="1:6" s="44" customFormat="1" ht="21" x14ac:dyDescent="0.65">
      <c r="A2" s="41" t="s">
        <v>31</v>
      </c>
      <c r="B2" s="41"/>
      <c r="C2" s="41"/>
      <c r="D2" s="41"/>
      <c r="E2" s="41"/>
      <c r="F2" s="45"/>
    </row>
    <row r="3" spans="1:6" s="44" customFormat="1" ht="21" x14ac:dyDescent="0.65">
      <c r="A3" s="41" t="s">
        <v>17</v>
      </c>
      <c r="B3" s="41"/>
      <c r="C3" s="41"/>
      <c r="D3" s="41"/>
      <c r="E3" s="41"/>
    </row>
    <row r="5" spans="1:6" x14ac:dyDescent="0.45">
      <c r="A5" s="46" t="s">
        <v>5</v>
      </c>
      <c r="C5" s="48"/>
    </row>
    <row r="6" spans="1:6" x14ac:dyDescent="0.45">
      <c r="A6" s="46"/>
    </row>
    <row r="7" spans="1:6" x14ac:dyDescent="0.45">
      <c r="A7" s="46" t="s">
        <v>6</v>
      </c>
      <c r="C7" s="47" t="s">
        <v>30</v>
      </c>
    </row>
    <row r="8" spans="1:6" x14ac:dyDescent="0.45">
      <c r="A8" s="46"/>
    </row>
    <row r="9" spans="1:6" ht="18" x14ac:dyDescent="0.55000000000000004">
      <c r="A9" s="46" t="s">
        <v>13</v>
      </c>
      <c r="C9" s="4">
        <v>1234</v>
      </c>
      <c r="D9" s="50"/>
      <c r="E9" s="50"/>
    </row>
    <row r="10" spans="1:6" x14ac:dyDescent="0.45">
      <c r="A10" s="46"/>
    </row>
    <row r="11" spans="1:6" ht="18" x14ac:dyDescent="0.55000000000000004">
      <c r="A11" s="46" t="s">
        <v>7</v>
      </c>
      <c r="C11" s="148" t="s">
        <v>24</v>
      </c>
      <c r="D11" s="149"/>
      <c r="E11" s="5" t="s">
        <v>23</v>
      </c>
    </row>
    <row r="14" spans="1:6" x14ac:dyDescent="0.45">
      <c r="A14" s="46" t="s">
        <v>8</v>
      </c>
      <c r="B14" s="46" t="s">
        <v>9</v>
      </c>
      <c r="C14" s="51" t="s">
        <v>10</v>
      </c>
      <c r="D14" s="51" t="s">
        <v>26</v>
      </c>
      <c r="E14" s="51" t="s">
        <v>27</v>
      </c>
    </row>
    <row r="16" spans="1:6" s="71" customFormat="1" ht="24" customHeight="1" x14ac:dyDescent="0.35">
      <c r="A16" s="67" t="s">
        <v>12</v>
      </c>
      <c r="B16" s="67" t="s">
        <v>70</v>
      </c>
      <c r="C16" s="68" t="s">
        <v>45</v>
      </c>
      <c r="D16" s="69">
        <v>55</v>
      </c>
      <c r="E16" s="70">
        <f>'Aufgabe A'!G46</f>
        <v>0</v>
      </c>
    </row>
    <row r="17" spans="1:7" s="71" customFormat="1" ht="24" customHeight="1" x14ac:dyDescent="0.35">
      <c r="A17" s="67" t="s">
        <v>18</v>
      </c>
      <c r="B17" s="67" t="s">
        <v>54</v>
      </c>
      <c r="C17" s="68" t="s">
        <v>53</v>
      </c>
      <c r="D17" s="69">
        <v>35</v>
      </c>
      <c r="E17" s="70">
        <f>'Aufgabe B'!G36</f>
        <v>0</v>
      </c>
    </row>
    <row r="18" spans="1:7" s="71" customFormat="1" ht="24" customHeight="1" x14ac:dyDescent="0.35">
      <c r="A18" s="67" t="s">
        <v>46</v>
      </c>
      <c r="B18" s="67" t="s">
        <v>52</v>
      </c>
      <c r="C18" s="68" t="s">
        <v>42</v>
      </c>
      <c r="D18" s="69">
        <v>10</v>
      </c>
      <c r="E18" s="70">
        <f>'Aufgabe C'!G18</f>
        <v>0</v>
      </c>
    </row>
    <row r="19" spans="1:7" ht="12.75" customHeight="1" x14ac:dyDescent="0.35">
      <c r="A19" s="58"/>
      <c r="B19" s="59"/>
      <c r="C19" s="60"/>
      <c r="D19" s="61"/>
      <c r="E19" s="49"/>
    </row>
    <row r="20" spans="1:7" ht="12.75" customHeight="1" x14ac:dyDescent="0.35">
      <c r="A20" s="58"/>
      <c r="B20" s="58"/>
      <c r="C20" s="58"/>
      <c r="D20" s="61"/>
      <c r="E20" s="49"/>
    </row>
    <row r="21" spans="1:7" s="71" customFormat="1" ht="24" customHeight="1" x14ac:dyDescent="0.35">
      <c r="A21" s="72" t="s">
        <v>19</v>
      </c>
      <c r="B21" s="73"/>
      <c r="C21" s="74"/>
      <c r="D21" s="75">
        <f>SUM(D16:D18)</f>
        <v>100</v>
      </c>
      <c r="E21" s="76">
        <f>ROUND(SUM(E16:E18),0)</f>
        <v>0</v>
      </c>
      <c r="F21" s="77"/>
    </row>
    <row r="22" spans="1:7" s="71" customFormat="1" ht="24" customHeight="1" x14ac:dyDescent="0.35">
      <c r="A22" s="78" t="s">
        <v>22</v>
      </c>
      <c r="B22" s="67"/>
      <c r="C22" s="67"/>
      <c r="D22" s="67"/>
      <c r="E22" s="79">
        <f>VLOOKUP(E21,$D$41:$E$51,2)</f>
        <v>1</v>
      </c>
    </row>
    <row r="25" spans="1:7" x14ac:dyDescent="0.45">
      <c r="D25" s="51" t="s">
        <v>11</v>
      </c>
      <c r="E25" s="51" t="s">
        <v>0</v>
      </c>
    </row>
    <row r="26" spans="1:7" x14ac:dyDescent="0.45">
      <c r="D26" s="52" t="s">
        <v>15</v>
      </c>
    </row>
    <row r="27" spans="1:7" ht="17.25" x14ac:dyDescent="0.45">
      <c r="D27" s="53" t="s">
        <v>33</v>
      </c>
      <c r="E27" s="54">
        <v>6</v>
      </c>
      <c r="F27" s="1"/>
      <c r="G27" s="2"/>
    </row>
    <row r="28" spans="1:7" ht="17.25" x14ac:dyDescent="0.45">
      <c r="D28" s="55" t="s">
        <v>34</v>
      </c>
      <c r="E28" s="56">
        <v>5.5</v>
      </c>
      <c r="F28" s="1"/>
      <c r="G28" s="2"/>
    </row>
    <row r="29" spans="1:7" ht="17.25" x14ac:dyDescent="0.45">
      <c r="D29" s="53" t="s">
        <v>35</v>
      </c>
      <c r="E29" s="54">
        <v>5</v>
      </c>
      <c r="F29" s="1"/>
      <c r="G29" s="2"/>
    </row>
    <row r="30" spans="1:7" ht="17.25" x14ac:dyDescent="0.45">
      <c r="A30" s="57" t="s">
        <v>28</v>
      </c>
      <c r="B30" s="46" t="s">
        <v>25</v>
      </c>
      <c r="D30" s="55" t="s">
        <v>36</v>
      </c>
      <c r="E30" s="56">
        <v>4.5</v>
      </c>
      <c r="F30" s="1"/>
      <c r="G30" s="2"/>
    </row>
    <row r="31" spans="1:7" ht="17.25" x14ac:dyDescent="0.45">
      <c r="A31" s="65" t="s">
        <v>12</v>
      </c>
      <c r="B31" s="66"/>
      <c r="D31" s="53" t="s">
        <v>20</v>
      </c>
      <c r="E31" s="54">
        <v>4</v>
      </c>
      <c r="F31" s="1"/>
      <c r="G31" s="2"/>
    </row>
    <row r="32" spans="1:7" ht="17.25" x14ac:dyDescent="0.45">
      <c r="A32" s="65" t="s">
        <v>18</v>
      </c>
      <c r="B32" s="66"/>
      <c r="D32" s="55" t="s">
        <v>21</v>
      </c>
      <c r="E32" s="56">
        <v>3.5</v>
      </c>
      <c r="F32" s="3"/>
      <c r="G32" s="2"/>
    </row>
    <row r="33" spans="1:7" ht="17.25" x14ac:dyDescent="0.45">
      <c r="A33" s="65" t="s">
        <v>46</v>
      </c>
      <c r="B33" s="66"/>
      <c r="D33" s="53" t="s">
        <v>37</v>
      </c>
      <c r="E33" s="54">
        <v>3</v>
      </c>
      <c r="F33" s="3"/>
      <c r="G33" s="2"/>
    </row>
    <row r="34" spans="1:7" ht="17.25" x14ac:dyDescent="0.45">
      <c r="A34" s="83"/>
      <c r="B34" s="84"/>
      <c r="D34" s="55" t="s">
        <v>38</v>
      </c>
      <c r="E34" s="56">
        <v>2.5</v>
      </c>
      <c r="F34" s="3"/>
      <c r="G34" s="2"/>
    </row>
    <row r="35" spans="1:7" ht="17.25" x14ac:dyDescent="0.45">
      <c r="D35" s="53" t="s">
        <v>39</v>
      </c>
      <c r="E35" s="54">
        <v>2</v>
      </c>
      <c r="F35" s="3"/>
      <c r="G35" s="2"/>
    </row>
    <row r="36" spans="1:7" ht="17.25" x14ac:dyDescent="0.45">
      <c r="D36" s="55" t="s">
        <v>40</v>
      </c>
      <c r="E36" s="56">
        <v>1.5</v>
      </c>
      <c r="F36" s="3"/>
      <c r="G36" s="2"/>
    </row>
    <row r="37" spans="1:7" ht="17.25" x14ac:dyDescent="0.45">
      <c r="D37" s="53" t="s">
        <v>41</v>
      </c>
      <c r="E37" s="54">
        <v>1</v>
      </c>
      <c r="F37" s="3"/>
      <c r="G37" s="2"/>
    </row>
    <row r="39" spans="1:7" ht="29.25" customHeight="1" x14ac:dyDescent="0.45">
      <c r="D39" s="147" t="s">
        <v>16</v>
      </c>
      <c r="E39" s="147"/>
    </row>
    <row r="40" spans="1:7" x14ac:dyDescent="0.45">
      <c r="D40" s="107" t="s">
        <v>11</v>
      </c>
      <c r="E40" s="107" t="s">
        <v>0</v>
      </c>
    </row>
    <row r="41" spans="1:7" x14ac:dyDescent="0.45">
      <c r="D41" s="107">
        <v>0</v>
      </c>
      <c r="E41" s="108">
        <v>1</v>
      </c>
    </row>
    <row r="42" spans="1:7" x14ac:dyDescent="0.45">
      <c r="D42" s="107">
        <v>5</v>
      </c>
      <c r="E42" s="108">
        <v>1.5</v>
      </c>
    </row>
    <row r="43" spans="1:7" x14ac:dyDescent="0.45">
      <c r="D43" s="107">
        <v>15</v>
      </c>
      <c r="E43" s="108">
        <v>2</v>
      </c>
    </row>
    <row r="44" spans="1:7" x14ac:dyDescent="0.45">
      <c r="D44" s="107">
        <v>25</v>
      </c>
      <c r="E44" s="108">
        <v>2.5</v>
      </c>
    </row>
    <row r="45" spans="1:7" x14ac:dyDescent="0.45">
      <c r="D45" s="107">
        <v>35</v>
      </c>
      <c r="E45" s="108">
        <v>3</v>
      </c>
    </row>
    <row r="46" spans="1:7" x14ac:dyDescent="0.45">
      <c r="D46" s="107">
        <v>45</v>
      </c>
      <c r="E46" s="108">
        <v>3.5</v>
      </c>
    </row>
    <row r="47" spans="1:7" x14ac:dyDescent="0.45">
      <c r="D47" s="107">
        <v>55</v>
      </c>
      <c r="E47" s="108">
        <v>4</v>
      </c>
    </row>
    <row r="48" spans="1:7" x14ac:dyDescent="0.45">
      <c r="D48" s="107">
        <v>65</v>
      </c>
      <c r="E48" s="108">
        <v>4.5</v>
      </c>
    </row>
    <row r="49" spans="4:5" x14ac:dyDescent="0.45">
      <c r="D49" s="107">
        <v>75</v>
      </c>
      <c r="E49" s="108">
        <v>5</v>
      </c>
    </row>
    <row r="50" spans="4:5" x14ac:dyDescent="0.45">
      <c r="D50" s="107">
        <v>85</v>
      </c>
      <c r="E50" s="108">
        <v>5.5</v>
      </c>
    </row>
    <row r="51" spans="4:5" x14ac:dyDescent="0.45">
      <c r="D51" s="107">
        <v>95</v>
      </c>
      <c r="E51" s="108">
        <v>6</v>
      </c>
    </row>
  </sheetData>
  <sheetProtection selectLockedCells="1"/>
  <mergeCells count="2">
    <mergeCell ref="D39:E39"/>
    <mergeCell ref="C11:D11"/>
  </mergeCells>
  <phoneticPr fontId="4" type="noConversion"/>
  <pageMargins left="0.78740157499999996" right="0.78740157499999996" top="0.984251969" bottom="0.984251969" header="0.4921259845" footer="0.4921259845"/>
  <pageSetup paperSize="9" scale="80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ignoredErrors>
    <ignoredError sqref="D36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I109"/>
  <sheetViews>
    <sheetView zoomScaleNormal="100" zoomScaleSheetLayoutView="100" workbookViewId="0">
      <selection activeCell="D37" sqref="D37"/>
    </sheetView>
  </sheetViews>
  <sheetFormatPr baseColWidth="10" defaultColWidth="11" defaultRowHeight="14.25" x14ac:dyDescent="0.45"/>
  <cols>
    <col min="1" max="1" width="14.25" style="10" customWidth="1"/>
    <col min="2" max="2" width="40.75" style="8" bestFit="1" customWidth="1"/>
    <col min="3" max="4" width="6.75" style="35" customWidth="1"/>
    <col min="5" max="5" width="22.625" style="14" customWidth="1"/>
    <col min="6" max="6" width="4.875" style="18" customWidth="1"/>
    <col min="7" max="7" width="6.75" style="12" customWidth="1"/>
    <col min="8" max="8" width="17.875" style="8" hidden="1" customWidth="1"/>
    <col min="9" max="9" width="11" style="8" hidden="1" customWidth="1"/>
    <col min="10" max="16384" width="11" style="10"/>
  </cols>
  <sheetData>
    <row r="1" spans="1:9" ht="21" x14ac:dyDescent="0.65">
      <c r="A1" s="6" t="s">
        <v>12</v>
      </c>
      <c r="B1" s="6"/>
      <c r="C1" s="6"/>
      <c r="D1" s="6"/>
      <c r="E1" s="7" t="s">
        <v>14</v>
      </c>
      <c r="F1" s="152">
        <v>1</v>
      </c>
      <c r="G1" s="152"/>
    </row>
    <row r="2" spans="1:9" ht="21" x14ac:dyDescent="0.65">
      <c r="A2" s="153"/>
      <c r="B2" s="153"/>
      <c r="C2" s="6"/>
      <c r="D2" s="6"/>
      <c r="E2" s="7"/>
      <c r="F2" s="8"/>
      <c r="G2" s="9"/>
    </row>
    <row r="3" spans="1:9" ht="21" x14ac:dyDescent="0.65">
      <c r="A3" s="158" t="s">
        <v>13</v>
      </c>
      <c r="B3" s="158"/>
      <c r="C3" s="154">
        <f>Zusammenfassung!C9</f>
        <v>1234</v>
      </c>
      <c r="D3" s="155"/>
      <c r="E3" s="11"/>
      <c r="F3" s="12"/>
    </row>
    <row r="4" spans="1:9" x14ac:dyDescent="0.45">
      <c r="A4" s="153"/>
      <c r="B4" s="153"/>
      <c r="C4" s="13"/>
      <c r="D4" s="13"/>
      <c r="F4" s="12"/>
    </row>
    <row r="5" spans="1:9" ht="21" x14ac:dyDescent="0.65">
      <c r="A5" s="158" t="s">
        <v>7</v>
      </c>
      <c r="B5" s="158"/>
      <c r="C5" s="15" t="str">
        <f>Zusammenfassung!$C$11&amp;" "&amp;Zusammenfassung!$E$11</f>
        <v>Muster Hans</v>
      </c>
      <c r="D5" s="16"/>
      <c r="E5" s="17"/>
      <c r="F5" s="12"/>
    </row>
    <row r="6" spans="1:9" ht="8.4499999999999993" customHeight="1" x14ac:dyDescent="0.45">
      <c r="A6" s="153"/>
      <c r="B6" s="153"/>
      <c r="C6" s="19"/>
      <c r="D6" s="19"/>
      <c r="F6" s="12"/>
    </row>
    <row r="7" spans="1:9" s="24" customFormat="1" ht="13.15" x14ac:dyDescent="0.35">
      <c r="A7" s="156" t="s">
        <v>3</v>
      </c>
      <c r="B7" s="157"/>
      <c r="C7" s="130" t="s">
        <v>11</v>
      </c>
      <c r="D7" s="130" t="s">
        <v>2</v>
      </c>
      <c r="E7" s="20" t="s">
        <v>4</v>
      </c>
      <c r="F7" s="21" t="s">
        <v>1</v>
      </c>
      <c r="G7" s="21" t="s">
        <v>2</v>
      </c>
      <c r="H7" s="22"/>
      <c r="I7" s="22"/>
    </row>
    <row r="8" spans="1:9" s="24" customFormat="1" ht="13.15" x14ac:dyDescent="0.35">
      <c r="A8" s="159" t="s">
        <v>71</v>
      </c>
      <c r="B8" s="160"/>
      <c r="C8" s="161"/>
      <c r="D8" s="162"/>
      <c r="E8" s="163"/>
      <c r="F8" s="164"/>
      <c r="G8" s="128"/>
      <c r="H8" s="22"/>
      <c r="I8" s="22"/>
    </row>
    <row r="9" spans="1:9" s="26" customFormat="1" x14ac:dyDescent="0.45">
      <c r="A9" s="136" t="s">
        <v>29</v>
      </c>
      <c r="B9" s="137" t="s">
        <v>44</v>
      </c>
      <c r="C9" s="131">
        <v>1</v>
      </c>
      <c r="D9" s="132"/>
      <c r="E9" s="112"/>
      <c r="F9" s="151">
        <f>C46</f>
        <v>55</v>
      </c>
      <c r="G9" s="151">
        <f>SUM(D9:D45)</f>
        <v>0</v>
      </c>
      <c r="H9" s="13"/>
      <c r="I9" s="13"/>
    </row>
    <row r="10" spans="1:9" s="26" customFormat="1" x14ac:dyDescent="0.45">
      <c r="A10" s="136" t="s">
        <v>55</v>
      </c>
      <c r="B10" s="138" t="s">
        <v>56</v>
      </c>
      <c r="C10" s="131">
        <v>1</v>
      </c>
      <c r="D10" s="132"/>
      <c r="E10" s="112"/>
      <c r="F10" s="151"/>
      <c r="G10" s="151"/>
      <c r="H10" s="13"/>
      <c r="I10" s="13"/>
    </row>
    <row r="11" spans="1:9" s="26" customFormat="1" x14ac:dyDescent="0.45">
      <c r="A11" s="136" t="s">
        <v>60</v>
      </c>
      <c r="B11" s="138" t="s">
        <v>82</v>
      </c>
      <c r="C11" s="131">
        <v>1</v>
      </c>
      <c r="D11" s="132"/>
      <c r="E11" s="112"/>
      <c r="F11" s="151"/>
      <c r="G11" s="151"/>
      <c r="H11" s="13"/>
      <c r="I11" s="13"/>
    </row>
    <row r="12" spans="1:9" s="26" customFormat="1" x14ac:dyDescent="0.45">
      <c r="A12" s="139" t="s">
        <v>73</v>
      </c>
      <c r="B12" s="138" t="s">
        <v>74</v>
      </c>
      <c r="C12" s="131">
        <v>1</v>
      </c>
      <c r="D12" s="132"/>
      <c r="E12" s="112"/>
      <c r="F12" s="151"/>
      <c r="G12" s="151"/>
      <c r="H12" s="13"/>
      <c r="I12" s="13"/>
    </row>
    <row r="13" spans="1:9" s="26" customFormat="1" x14ac:dyDescent="0.45">
      <c r="A13" s="129"/>
      <c r="B13" s="138" t="s">
        <v>107</v>
      </c>
      <c r="C13" s="131">
        <v>1</v>
      </c>
      <c r="D13" s="132"/>
      <c r="E13" s="112"/>
      <c r="F13" s="151"/>
      <c r="G13" s="151"/>
      <c r="H13" s="13"/>
      <c r="I13" s="13"/>
    </row>
    <row r="14" spans="1:9" s="26" customFormat="1" x14ac:dyDescent="0.45">
      <c r="A14" s="129"/>
      <c r="B14" s="138" t="s">
        <v>75</v>
      </c>
      <c r="C14" s="131">
        <v>1</v>
      </c>
      <c r="D14" s="132"/>
      <c r="E14" s="112"/>
      <c r="F14" s="151"/>
      <c r="G14" s="151"/>
      <c r="H14" s="13"/>
      <c r="I14" s="13"/>
    </row>
    <row r="15" spans="1:9" s="26" customFormat="1" x14ac:dyDescent="0.45">
      <c r="A15" s="129"/>
      <c r="B15" s="138" t="s">
        <v>76</v>
      </c>
      <c r="C15" s="131">
        <v>1</v>
      </c>
      <c r="D15" s="132"/>
      <c r="E15" s="112"/>
      <c r="F15" s="151"/>
      <c r="G15" s="151"/>
      <c r="H15" s="13"/>
      <c r="I15" s="13"/>
    </row>
    <row r="16" spans="1:9" s="26" customFormat="1" x14ac:dyDescent="0.45">
      <c r="A16" s="140"/>
      <c r="B16" s="138" t="s">
        <v>142</v>
      </c>
      <c r="C16" s="131">
        <v>1</v>
      </c>
      <c r="D16" s="132"/>
      <c r="E16" s="112"/>
      <c r="F16" s="151"/>
      <c r="G16" s="151"/>
      <c r="H16" s="13"/>
      <c r="I16" s="13"/>
    </row>
    <row r="17" spans="1:9" s="26" customFormat="1" x14ac:dyDescent="0.45">
      <c r="A17" s="136" t="s">
        <v>77</v>
      </c>
      <c r="B17" s="138" t="s">
        <v>78</v>
      </c>
      <c r="C17" s="131">
        <v>1</v>
      </c>
      <c r="D17" s="132"/>
      <c r="E17" s="112"/>
      <c r="F17" s="151"/>
      <c r="G17" s="151"/>
      <c r="H17" s="13"/>
      <c r="I17" s="13"/>
    </row>
    <row r="18" spans="1:9" s="26" customFormat="1" x14ac:dyDescent="0.45">
      <c r="A18" s="139" t="s">
        <v>79</v>
      </c>
      <c r="B18" s="138" t="s">
        <v>80</v>
      </c>
      <c r="C18" s="131">
        <v>1</v>
      </c>
      <c r="D18" s="132"/>
      <c r="E18" s="112"/>
      <c r="F18" s="151"/>
      <c r="G18" s="151"/>
      <c r="H18" s="13"/>
      <c r="I18" s="13"/>
    </row>
    <row r="19" spans="1:9" s="26" customFormat="1" x14ac:dyDescent="0.45">
      <c r="A19" s="129"/>
      <c r="B19" s="138" t="s">
        <v>81</v>
      </c>
      <c r="C19" s="131">
        <v>1</v>
      </c>
      <c r="D19" s="132"/>
      <c r="E19" s="112"/>
      <c r="F19" s="151"/>
      <c r="G19" s="151"/>
      <c r="H19" s="13"/>
      <c r="I19" s="13"/>
    </row>
    <row r="20" spans="1:9" s="26" customFormat="1" x14ac:dyDescent="0.45">
      <c r="A20" s="129"/>
      <c r="B20" s="138" t="s">
        <v>83</v>
      </c>
      <c r="C20" s="131">
        <v>1</v>
      </c>
      <c r="D20" s="132"/>
      <c r="E20" s="112"/>
      <c r="F20" s="151"/>
      <c r="G20" s="151"/>
      <c r="H20" s="13"/>
      <c r="I20" s="13"/>
    </row>
    <row r="21" spans="1:9" s="26" customFormat="1" x14ac:dyDescent="0.45">
      <c r="A21" s="129"/>
      <c r="B21" s="138" t="s">
        <v>84</v>
      </c>
      <c r="C21" s="131">
        <v>1</v>
      </c>
      <c r="D21" s="132"/>
      <c r="E21" s="112"/>
      <c r="F21" s="151"/>
      <c r="G21" s="151"/>
      <c r="H21" s="13"/>
      <c r="I21" s="13"/>
    </row>
    <row r="22" spans="1:9" s="26" customFormat="1" x14ac:dyDescent="0.45">
      <c r="A22" s="129"/>
      <c r="B22" s="138" t="s">
        <v>85</v>
      </c>
      <c r="C22" s="131">
        <v>1</v>
      </c>
      <c r="D22" s="132"/>
      <c r="E22" s="112"/>
      <c r="F22" s="151"/>
      <c r="G22" s="151"/>
      <c r="H22" s="13"/>
      <c r="I22" s="13"/>
    </row>
    <row r="23" spans="1:9" s="26" customFormat="1" x14ac:dyDescent="0.45">
      <c r="A23" s="129"/>
      <c r="B23" s="138" t="s">
        <v>86</v>
      </c>
      <c r="C23" s="131">
        <v>1</v>
      </c>
      <c r="D23" s="132"/>
      <c r="E23" s="112"/>
      <c r="F23" s="151"/>
      <c r="G23" s="151"/>
      <c r="H23" s="13"/>
      <c r="I23" s="13"/>
    </row>
    <row r="24" spans="1:9" s="26" customFormat="1" ht="31.15" customHeight="1" x14ac:dyDescent="0.45">
      <c r="A24" s="140"/>
      <c r="B24" s="138" t="s">
        <v>87</v>
      </c>
      <c r="C24" s="131">
        <v>1</v>
      </c>
      <c r="D24" s="132"/>
      <c r="E24" s="112"/>
      <c r="F24" s="151"/>
      <c r="G24" s="151"/>
      <c r="H24" s="13"/>
      <c r="I24" s="13"/>
    </row>
    <row r="25" spans="1:9" s="26" customFormat="1" x14ac:dyDescent="0.45">
      <c r="A25" s="136" t="s">
        <v>61</v>
      </c>
      <c r="B25" s="138" t="s">
        <v>90</v>
      </c>
      <c r="C25" s="131">
        <v>1</v>
      </c>
      <c r="D25" s="132"/>
      <c r="E25" s="112"/>
      <c r="F25" s="151"/>
      <c r="G25" s="151"/>
      <c r="H25" s="13"/>
      <c r="I25" s="13"/>
    </row>
    <row r="26" spans="1:9" s="26" customFormat="1" ht="29.45" customHeight="1" x14ac:dyDescent="0.45">
      <c r="A26" s="136" t="s">
        <v>88</v>
      </c>
      <c r="B26" s="138" t="s">
        <v>144</v>
      </c>
      <c r="C26" s="131">
        <v>1</v>
      </c>
      <c r="D26" s="132"/>
      <c r="E26" s="112"/>
      <c r="F26" s="151"/>
      <c r="G26" s="151"/>
      <c r="H26" s="13"/>
      <c r="I26" s="13"/>
    </row>
    <row r="27" spans="1:9" s="26" customFormat="1" x14ac:dyDescent="0.45">
      <c r="A27" s="139" t="s">
        <v>89</v>
      </c>
      <c r="B27" s="138" t="s">
        <v>91</v>
      </c>
      <c r="C27" s="131">
        <v>1</v>
      </c>
      <c r="D27" s="132"/>
      <c r="E27" s="112"/>
      <c r="F27" s="151"/>
      <c r="G27" s="151"/>
      <c r="H27" s="13"/>
      <c r="I27" s="13"/>
    </row>
    <row r="28" spans="1:9" s="26" customFormat="1" x14ac:dyDescent="0.45">
      <c r="A28" s="129"/>
      <c r="B28" s="138" t="s">
        <v>92</v>
      </c>
      <c r="C28" s="131">
        <v>1</v>
      </c>
      <c r="D28" s="132"/>
      <c r="E28" s="112"/>
      <c r="F28" s="151"/>
      <c r="G28" s="151"/>
      <c r="H28" s="13"/>
      <c r="I28" s="13"/>
    </row>
    <row r="29" spans="1:9" s="26" customFormat="1" x14ac:dyDescent="0.45">
      <c r="A29" s="140"/>
      <c r="B29" s="138" t="s">
        <v>93</v>
      </c>
      <c r="C29" s="131">
        <v>1</v>
      </c>
      <c r="D29" s="132"/>
      <c r="E29" s="112"/>
      <c r="F29" s="151"/>
      <c r="G29" s="151"/>
      <c r="H29" s="13"/>
      <c r="I29" s="13"/>
    </row>
    <row r="30" spans="1:9" s="26" customFormat="1" ht="31.9" customHeight="1" x14ac:dyDescent="0.45">
      <c r="A30" s="136" t="s">
        <v>95</v>
      </c>
      <c r="B30" s="138" t="s">
        <v>96</v>
      </c>
      <c r="C30" s="131">
        <v>4</v>
      </c>
      <c r="D30" s="132"/>
      <c r="E30" s="112"/>
      <c r="F30" s="151"/>
      <c r="G30" s="151"/>
      <c r="H30" s="13"/>
      <c r="I30" s="13"/>
    </row>
    <row r="31" spans="1:9" s="26" customFormat="1" ht="30.6" customHeight="1" x14ac:dyDescent="0.45">
      <c r="A31" s="136" t="s">
        <v>94</v>
      </c>
      <c r="B31" s="138" t="s">
        <v>65</v>
      </c>
      <c r="C31" s="131">
        <v>8</v>
      </c>
      <c r="D31" s="132"/>
      <c r="E31" s="112"/>
      <c r="F31" s="151"/>
      <c r="G31" s="151"/>
      <c r="H31" s="13"/>
      <c r="I31" s="13"/>
    </row>
    <row r="32" spans="1:9" s="26" customFormat="1" ht="26.25" x14ac:dyDescent="0.45">
      <c r="A32" s="136" t="s">
        <v>97</v>
      </c>
      <c r="B32" s="138" t="s">
        <v>108</v>
      </c>
      <c r="C32" s="131">
        <v>3</v>
      </c>
      <c r="D32" s="132"/>
      <c r="E32" s="112"/>
      <c r="F32" s="151"/>
      <c r="G32" s="151"/>
      <c r="H32" s="13"/>
      <c r="I32" s="13"/>
    </row>
    <row r="33" spans="1:9" s="26" customFormat="1" x14ac:dyDescent="0.45">
      <c r="A33" s="139" t="s">
        <v>98</v>
      </c>
      <c r="B33" s="138" t="s">
        <v>99</v>
      </c>
      <c r="C33" s="131">
        <v>2</v>
      </c>
      <c r="D33" s="132"/>
      <c r="E33" s="112"/>
      <c r="F33" s="151"/>
      <c r="G33" s="151"/>
      <c r="H33" s="13"/>
      <c r="I33" s="13"/>
    </row>
    <row r="34" spans="1:9" s="26" customFormat="1" ht="13.9" customHeight="1" x14ac:dyDescent="0.45">
      <c r="A34" s="140"/>
      <c r="B34" s="138" t="s">
        <v>100</v>
      </c>
      <c r="C34" s="131">
        <v>1</v>
      </c>
      <c r="D34" s="132"/>
      <c r="E34" s="112"/>
      <c r="F34" s="151"/>
      <c r="G34" s="151"/>
      <c r="H34" s="13"/>
      <c r="I34" s="13"/>
    </row>
    <row r="35" spans="1:9" s="26" customFormat="1" x14ac:dyDescent="0.45">
      <c r="A35" s="136" t="s">
        <v>101</v>
      </c>
      <c r="B35" s="138" t="s">
        <v>102</v>
      </c>
      <c r="C35" s="131">
        <v>2</v>
      </c>
      <c r="D35" s="132"/>
      <c r="E35" s="112"/>
      <c r="F35" s="151"/>
      <c r="G35" s="151"/>
      <c r="H35" s="13"/>
      <c r="I35" s="13"/>
    </row>
    <row r="36" spans="1:9" s="26" customFormat="1" ht="16.899999999999999" customHeight="1" x14ac:dyDescent="0.45">
      <c r="A36" s="136" t="s">
        <v>103</v>
      </c>
      <c r="B36" s="138" t="s">
        <v>104</v>
      </c>
      <c r="C36" s="131">
        <v>1</v>
      </c>
      <c r="D36" s="132"/>
      <c r="E36" s="112"/>
      <c r="F36" s="151"/>
      <c r="G36" s="151"/>
      <c r="H36" s="13"/>
      <c r="I36" s="13"/>
    </row>
    <row r="37" spans="1:9" s="26" customFormat="1" ht="26.25" x14ac:dyDescent="0.45">
      <c r="A37" s="136" t="s">
        <v>158</v>
      </c>
      <c r="B37" s="138" t="s">
        <v>159</v>
      </c>
      <c r="C37" s="131">
        <v>2</v>
      </c>
      <c r="D37" s="132"/>
      <c r="E37" s="112"/>
      <c r="F37" s="151"/>
      <c r="G37" s="151"/>
      <c r="H37" s="13"/>
      <c r="I37" s="13"/>
    </row>
    <row r="38" spans="1:9" s="26" customFormat="1" x14ac:dyDescent="0.45">
      <c r="A38" s="136" t="s">
        <v>32</v>
      </c>
      <c r="B38" s="138" t="s">
        <v>105</v>
      </c>
      <c r="C38" s="131">
        <v>1</v>
      </c>
      <c r="D38" s="132"/>
      <c r="E38" s="112"/>
      <c r="F38" s="151"/>
      <c r="G38" s="151"/>
      <c r="H38" s="13"/>
      <c r="I38" s="13"/>
    </row>
    <row r="39" spans="1:9" s="26" customFormat="1" ht="16.899999999999999" customHeight="1" x14ac:dyDescent="0.45">
      <c r="A39" s="165" t="s">
        <v>72</v>
      </c>
      <c r="B39" s="166"/>
      <c r="C39" s="133"/>
      <c r="D39" s="134"/>
      <c r="E39" s="135"/>
      <c r="F39" s="151"/>
      <c r="G39" s="151"/>
      <c r="H39" s="13"/>
      <c r="I39" s="13"/>
    </row>
    <row r="40" spans="1:9" s="26" customFormat="1" x14ac:dyDescent="0.45">
      <c r="A40" s="136" t="s">
        <v>29</v>
      </c>
      <c r="B40" s="137" t="s">
        <v>44</v>
      </c>
      <c r="C40" s="131">
        <v>1</v>
      </c>
      <c r="D40" s="132"/>
      <c r="E40" s="112"/>
      <c r="F40" s="151"/>
      <c r="G40" s="151"/>
      <c r="H40" s="13"/>
      <c r="I40" s="13"/>
    </row>
    <row r="41" spans="1:9" s="26" customFormat="1" ht="43.9" customHeight="1" x14ac:dyDescent="0.45">
      <c r="A41" s="139" t="s">
        <v>109</v>
      </c>
      <c r="B41" s="138" t="s">
        <v>110</v>
      </c>
      <c r="C41" s="131">
        <v>2</v>
      </c>
      <c r="D41" s="132"/>
      <c r="E41" s="112"/>
      <c r="F41" s="151"/>
      <c r="G41" s="151"/>
      <c r="H41" s="13"/>
      <c r="I41" s="13"/>
    </row>
    <row r="42" spans="1:9" s="26" customFormat="1" ht="44.45" customHeight="1" x14ac:dyDescent="0.45">
      <c r="A42" s="139" t="s">
        <v>111</v>
      </c>
      <c r="B42" s="138" t="s">
        <v>110</v>
      </c>
      <c r="C42" s="131">
        <v>2</v>
      </c>
      <c r="D42" s="132"/>
      <c r="E42" s="112"/>
      <c r="F42" s="151"/>
      <c r="G42" s="151"/>
      <c r="H42" s="13"/>
      <c r="I42" s="13"/>
    </row>
    <row r="43" spans="1:9" s="26" customFormat="1" ht="44.45" customHeight="1" x14ac:dyDescent="0.45">
      <c r="A43" s="139" t="s">
        <v>112</v>
      </c>
      <c r="B43" s="138" t="s">
        <v>110</v>
      </c>
      <c r="C43" s="131">
        <v>2</v>
      </c>
      <c r="D43" s="132"/>
      <c r="E43" s="112"/>
      <c r="F43" s="151"/>
      <c r="G43" s="151"/>
      <c r="H43" s="13"/>
      <c r="I43" s="13"/>
    </row>
    <row r="44" spans="1:9" s="26" customFormat="1" x14ac:dyDescent="0.45">
      <c r="A44" s="136" t="s">
        <v>106</v>
      </c>
      <c r="B44" s="138" t="s">
        <v>157</v>
      </c>
      <c r="C44" s="131">
        <v>2</v>
      </c>
      <c r="D44" s="132"/>
      <c r="E44" s="112"/>
      <c r="F44" s="151"/>
      <c r="G44" s="151"/>
      <c r="H44" s="13"/>
      <c r="I44" s="13"/>
    </row>
    <row r="45" spans="1:9" s="26" customFormat="1" x14ac:dyDescent="0.45">
      <c r="A45" s="136" t="s">
        <v>43</v>
      </c>
      <c r="B45" s="138" t="s">
        <v>145</v>
      </c>
      <c r="C45" s="131">
        <v>1</v>
      </c>
      <c r="D45" s="132"/>
      <c r="E45" s="112"/>
      <c r="F45" s="151"/>
      <c r="G45" s="151"/>
      <c r="H45" s="13"/>
      <c r="I45" s="13"/>
    </row>
    <row r="46" spans="1:9" s="26" customFormat="1" x14ac:dyDescent="0.45">
      <c r="A46" s="150" t="s">
        <v>47</v>
      </c>
      <c r="B46" s="150"/>
      <c r="C46" s="110">
        <f>SUM(C9:C45)</f>
        <v>55</v>
      </c>
      <c r="D46" s="109"/>
      <c r="E46" s="113"/>
      <c r="F46" s="110">
        <f>F9</f>
        <v>55</v>
      </c>
      <c r="G46" s="110">
        <f>G9</f>
        <v>0</v>
      </c>
      <c r="H46" s="13"/>
      <c r="I46" s="13"/>
    </row>
    <row r="47" spans="1:9" s="26" customFormat="1" x14ac:dyDescent="0.45">
      <c r="A47" s="121"/>
      <c r="B47" s="121"/>
      <c r="C47" s="121"/>
      <c r="D47" s="121"/>
      <c r="E47" s="122"/>
      <c r="F47" s="119"/>
      <c r="G47" s="119"/>
      <c r="H47" s="13"/>
      <c r="I47" s="13"/>
    </row>
    <row r="48" spans="1:9" s="26" customFormat="1" x14ac:dyDescent="0.45">
      <c r="A48" s="123"/>
      <c r="B48" s="123"/>
      <c r="C48" s="117"/>
      <c r="D48" s="124"/>
      <c r="E48" s="125"/>
      <c r="F48" s="119"/>
      <c r="G48" s="119"/>
      <c r="H48" s="13"/>
      <c r="I48" s="13"/>
    </row>
    <row r="49" spans="1:9" s="26" customFormat="1" x14ac:dyDescent="0.45">
      <c r="A49" s="123"/>
      <c r="B49" s="126"/>
      <c r="C49" s="117"/>
      <c r="D49" s="127"/>
      <c r="E49" s="125"/>
      <c r="F49" s="119"/>
      <c r="G49" s="119"/>
      <c r="H49" s="13"/>
      <c r="I49" s="13"/>
    </row>
    <row r="50" spans="1:9" s="26" customFormat="1" x14ac:dyDescent="0.45">
      <c r="A50" s="123"/>
      <c r="B50" s="126"/>
      <c r="C50" s="117"/>
      <c r="D50" s="127"/>
      <c r="E50" s="125"/>
      <c r="F50" s="119"/>
      <c r="G50" s="119"/>
      <c r="H50" s="13"/>
      <c r="I50" s="13"/>
    </row>
    <row r="51" spans="1:9" s="26" customFormat="1" x14ac:dyDescent="0.45">
      <c r="A51" s="123"/>
      <c r="B51" s="123"/>
      <c r="C51" s="117"/>
      <c r="D51" s="124"/>
      <c r="E51" s="125"/>
      <c r="F51" s="119"/>
      <c r="G51" s="119"/>
      <c r="H51" s="13"/>
      <c r="I51" s="13"/>
    </row>
    <row r="52" spans="1:9" s="26" customFormat="1" x14ac:dyDescent="0.45">
      <c r="A52" s="123"/>
      <c r="B52" s="123"/>
      <c r="C52" s="117"/>
      <c r="D52" s="124"/>
      <c r="E52" s="122"/>
      <c r="F52" s="119"/>
      <c r="G52" s="119"/>
      <c r="H52" s="13"/>
      <c r="I52" s="13"/>
    </row>
    <row r="53" spans="1:9" s="26" customFormat="1" x14ac:dyDescent="0.45">
      <c r="A53" s="123"/>
      <c r="B53" s="126"/>
      <c r="C53" s="117"/>
      <c r="D53" s="127"/>
      <c r="E53" s="122"/>
      <c r="F53" s="119"/>
      <c r="G53" s="119"/>
      <c r="H53" s="13"/>
      <c r="I53" s="13"/>
    </row>
    <row r="54" spans="1:9" s="26" customFormat="1" x14ac:dyDescent="0.45">
      <c r="A54" s="123"/>
      <c r="B54" s="126"/>
      <c r="C54" s="117"/>
      <c r="D54" s="127"/>
      <c r="E54" s="122"/>
      <c r="F54" s="119"/>
      <c r="G54" s="119"/>
      <c r="H54" s="13"/>
      <c r="I54" s="13"/>
    </row>
    <row r="55" spans="1:9" s="26" customFormat="1" x14ac:dyDescent="0.45">
      <c r="A55" s="123"/>
      <c r="B55" s="126"/>
      <c r="C55" s="117"/>
      <c r="D55" s="127"/>
      <c r="E55" s="122"/>
      <c r="F55" s="119"/>
      <c r="G55" s="119"/>
      <c r="H55" s="13"/>
      <c r="I55" s="13"/>
    </row>
    <row r="56" spans="1:9" s="26" customFormat="1" x14ac:dyDescent="0.45">
      <c r="A56" s="123"/>
      <c r="B56" s="126"/>
      <c r="C56" s="117"/>
      <c r="D56" s="127"/>
      <c r="E56" s="122"/>
      <c r="F56" s="119"/>
      <c r="G56" s="119"/>
      <c r="H56" s="13"/>
      <c r="I56" s="13"/>
    </row>
    <row r="57" spans="1:9" s="26" customFormat="1" x14ac:dyDescent="0.45">
      <c r="A57" s="123"/>
      <c r="B57" s="126"/>
      <c r="C57" s="117"/>
      <c r="D57" s="127"/>
      <c r="E57" s="122"/>
      <c r="F57" s="119"/>
      <c r="G57" s="119"/>
      <c r="H57" s="13"/>
      <c r="I57" s="13"/>
    </row>
    <row r="58" spans="1:9" s="26" customFormat="1" x14ac:dyDescent="0.45">
      <c r="A58" s="116"/>
      <c r="B58" s="116"/>
      <c r="C58" s="117"/>
      <c r="D58" s="118"/>
      <c r="E58" s="119"/>
      <c r="F58" s="120"/>
      <c r="G58" s="120"/>
      <c r="H58" s="13"/>
      <c r="I58" s="13"/>
    </row>
    <row r="59" spans="1:9" s="26" customFormat="1" ht="15" customHeight="1" x14ac:dyDescent="0.45">
      <c r="A59" s="88"/>
      <c r="B59" s="89"/>
      <c r="C59" s="80"/>
      <c r="D59" s="90"/>
      <c r="E59" s="91"/>
      <c r="F59" s="92"/>
      <c r="G59" s="92"/>
      <c r="H59" s="104"/>
      <c r="I59" s="104"/>
    </row>
    <row r="60" spans="1:9" s="26" customFormat="1" ht="15" customHeight="1" x14ac:dyDescent="0.45">
      <c r="A60" s="88"/>
      <c r="B60" s="89"/>
      <c r="C60" s="80"/>
      <c r="D60" s="90"/>
      <c r="E60" s="91"/>
      <c r="F60" s="92"/>
      <c r="G60" s="92"/>
      <c r="H60" s="104"/>
      <c r="I60" s="104"/>
    </row>
    <row r="61" spans="1:9" s="26" customFormat="1" ht="15" customHeight="1" x14ac:dyDescent="0.45">
      <c r="A61" s="88"/>
      <c r="B61" s="89"/>
      <c r="C61" s="80"/>
      <c r="D61" s="90"/>
      <c r="E61" s="91"/>
      <c r="F61" s="92"/>
      <c r="G61" s="92"/>
      <c r="H61" s="104"/>
      <c r="I61" s="104"/>
    </row>
    <row r="62" spans="1:9" s="26" customFormat="1" ht="15" customHeight="1" x14ac:dyDescent="0.45">
      <c r="A62" s="88"/>
      <c r="B62" s="89"/>
      <c r="C62" s="80"/>
      <c r="D62" s="90"/>
      <c r="E62" s="91"/>
      <c r="F62" s="92"/>
      <c r="G62" s="92"/>
      <c r="H62" s="104"/>
      <c r="I62" s="104"/>
    </row>
    <row r="63" spans="1:9" s="26" customFormat="1" ht="15" customHeight="1" x14ac:dyDescent="0.45">
      <c r="A63" s="88"/>
      <c r="B63" s="89"/>
      <c r="C63" s="80"/>
      <c r="D63" s="90"/>
      <c r="E63" s="91"/>
      <c r="F63" s="92"/>
      <c r="G63" s="92"/>
      <c r="H63" s="104"/>
      <c r="I63" s="104"/>
    </row>
    <row r="64" spans="1:9" s="26" customFormat="1" ht="15" customHeight="1" x14ac:dyDescent="0.45">
      <c r="A64" s="88"/>
      <c r="B64" s="88"/>
      <c r="C64" s="80"/>
      <c r="D64" s="90"/>
      <c r="E64" s="91"/>
      <c r="F64" s="92"/>
      <c r="G64" s="92"/>
      <c r="H64" s="104"/>
      <c r="I64" s="104"/>
    </row>
    <row r="65" spans="1:9" s="26" customFormat="1" ht="15" customHeight="1" x14ac:dyDescent="0.45">
      <c r="A65" s="88"/>
      <c r="B65" s="89"/>
      <c r="C65" s="80"/>
      <c r="D65" s="90"/>
      <c r="E65" s="91"/>
      <c r="F65" s="92"/>
      <c r="G65" s="92"/>
      <c r="H65" s="104"/>
      <c r="I65" s="104"/>
    </row>
    <row r="66" spans="1:9" s="26" customFormat="1" ht="15" customHeight="1" x14ac:dyDescent="0.45">
      <c r="A66" s="88"/>
      <c r="B66" s="88"/>
      <c r="C66" s="80"/>
      <c r="D66" s="90"/>
      <c r="E66" s="91"/>
      <c r="F66" s="92"/>
      <c r="G66" s="92"/>
      <c r="H66" s="104"/>
      <c r="I66" s="104"/>
    </row>
    <row r="67" spans="1:9" s="26" customFormat="1" ht="15" customHeight="1" x14ac:dyDescent="0.45">
      <c r="A67" s="88"/>
      <c r="B67" s="89"/>
      <c r="C67" s="80"/>
      <c r="D67" s="90"/>
      <c r="E67" s="91"/>
      <c r="F67" s="92"/>
      <c r="G67" s="92"/>
      <c r="H67" s="104"/>
      <c r="I67" s="104"/>
    </row>
    <row r="68" spans="1:9" s="26" customFormat="1" ht="15" customHeight="1" x14ac:dyDescent="0.45">
      <c r="A68" s="88"/>
      <c r="B68" s="89"/>
      <c r="C68" s="80"/>
      <c r="D68" s="90"/>
      <c r="E68" s="91"/>
      <c r="F68" s="92"/>
      <c r="G68" s="92"/>
      <c r="H68" s="104"/>
      <c r="I68" s="104"/>
    </row>
    <row r="69" spans="1:9" s="26" customFormat="1" ht="15" customHeight="1" x14ac:dyDescent="0.45">
      <c r="A69" s="88"/>
      <c r="B69" s="89"/>
      <c r="C69" s="80"/>
      <c r="D69" s="90"/>
      <c r="E69" s="91"/>
      <c r="F69" s="92"/>
      <c r="G69" s="92"/>
      <c r="H69" s="104"/>
      <c r="I69" s="104"/>
    </row>
    <row r="70" spans="1:9" s="26" customFormat="1" ht="15" customHeight="1" x14ac:dyDescent="0.45">
      <c r="A70" s="88"/>
      <c r="B70" s="89"/>
      <c r="C70" s="80"/>
      <c r="D70" s="90"/>
      <c r="E70" s="91"/>
      <c r="F70" s="92"/>
      <c r="G70" s="92"/>
      <c r="H70" s="104"/>
      <c r="I70" s="104"/>
    </row>
    <row r="71" spans="1:9" s="26" customFormat="1" ht="15" customHeight="1" x14ac:dyDescent="0.45">
      <c r="A71" s="88"/>
      <c r="B71" s="89"/>
      <c r="C71" s="80"/>
      <c r="D71" s="90"/>
      <c r="E71" s="91"/>
      <c r="F71" s="92"/>
      <c r="G71" s="92"/>
      <c r="H71" s="104"/>
      <c r="I71" s="104"/>
    </row>
    <row r="72" spans="1:9" s="26" customFormat="1" ht="15" customHeight="1" x14ac:dyDescent="0.45">
      <c r="A72" s="88"/>
      <c r="B72" s="89"/>
      <c r="C72" s="80"/>
      <c r="D72" s="90"/>
      <c r="E72" s="91"/>
      <c r="F72" s="92"/>
      <c r="G72" s="92"/>
      <c r="H72" s="104"/>
      <c r="I72" s="104"/>
    </row>
    <row r="73" spans="1:9" s="26" customFormat="1" ht="15" customHeight="1" x14ac:dyDescent="0.45">
      <c r="A73" s="88"/>
      <c r="B73" s="93"/>
      <c r="C73" s="93"/>
      <c r="D73" s="90"/>
      <c r="E73" s="91"/>
      <c r="F73" s="92"/>
      <c r="G73" s="92"/>
      <c r="H73" s="104"/>
      <c r="I73" s="104"/>
    </row>
    <row r="74" spans="1:9" s="26" customFormat="1" ht="15" customHeight="1" x14ac:dyDescent="0.45">
      <c r="A74" s="88"/>
      <c r="B74" s="89"/>
      <c r="C74" s="80"/>
      <c r="D74" s="90"/>
      <c r="E74" s="91"/>
      <c r="F74" s="92"/>
      <c r="G74" s="92"/>
      <c r="H74" s="104"/>
      <c r="I74" s="104"/>
    </row>
    <row r="75" spans="1:9" s="26" customFormat="1" ht="15" customHeight="1" x14ac:dyDescent="0.45">
      <c r="A75" s="88"/>
      <c r="B75" s="89"/>
      <c r="C75" s="80"/>
      <c r="D75" s="90"/>
      <c r="E75" s="91"/>
      <c r="F75" s="92"/>
      <c r="G75" s="92"/>
      <c r="H75" s="104"/>
      <c r="I75" s="104"/>
    </row>
    <row r="76" spans="1:9" s="26" customFormat="1" ht="15" customHeight="1" x14ac:dyDescent="0.45">
      <c r="A76" s="93"/>
      <c r="B76" s="93"/>
      <c r="C76" s="80"/>
      <c r="D76" s="90"/>
      <c r="E76" s="91"/>
      <c r="F76" s="92"/>
      <c r="G76" s="92"/>
      <c r="H76" s="104"/>
      <c r="I76" s="104"/>
    </row>
    <row r="77" spans="1:9" s="26" customFormat="1" ht="15" customHeight="1" x14ac:dyDescent="0.45">
      <c r="A77" s="88"/>
      <c r="B77" s="89"/>
      <c r="C77" s="80"/>
      <c r="D77" s="90"/>
      <c r="E77" s="91"/>
      <c r="F77" s="92"/>
      <c r="G77" s="92"/>
      <c r="H77" s="104"/>
      <c r="I77" s="104"/>
    </row>
    <row r="78" spans="1:9" s="26" customFormat="1" ht="15" customHeight="1" x14ac:dyDescent="0.45">
      <c r="A78" s="88"/>
      <c r="B78" s="89"/>
      <c r="C78" s="80"/>
      <c r="D78" s="90"/>
      <c r="E78" s="91"/>
      <c r="F78" s="92"/>
      <c r="G78" s="92"/>
      <c r="H78" s="104"/>
      <c r="I78" s="104"/>
    </row>
    <row r="79" spans="1:9" s="26" customFormat="1" ht="15" customHeight="1" x14ac:dyDescent="0.45">
      <c r="A79" s="88"/>
      <c r="B79" s="89"/>
      <c r="C79" s="80"/>
      <c r="D79" s="90"/>
      <c r="E79" s="91"/>
      <c r="F79" s="92"/>
      <c r="G79" s="92"/>
      <c r="H79" s="104"/>
      <c r="I79" s="104"/>
    </row>
    <row r="80" spans="1:9" s="26" customFormat="1" ht="15" customHeight="1" x14ac:dyDescent="0.45">
      <c r="A80" s="88"/>
      <c r="B80" s="89"/>
      <c r="C80" s="80"/>
      <c r="D80" s="90"/>
      <c r="E80" s="91"/>
      <c r="F80" s="92"/>
      <c r="G80" s="92"/>
      <c r="H80" s="104"/>
      <c r="I80" s="104"/>
    </row>
    <row r="81" spans="1:9" s="26" customFormat="1" ht="15" customHeight="1" x14ac:dyDescent="0.45">
      <c r="A81" s="88"/>
      <c r="B81" s="89"/>
      <c r="C81" s="80"/>
      <c r="D81" s="90"/>
      <c r="E81" s="91"/>
      <c r="F81" s="92"/>
      <c r="G81" s="92"/>
      <c r="H81" s="104"/>
      <c r="I81" s="104"/>
    </row>
    <row r="82" spans="1:9" s="26" customFormat="1" ht="15" customHeight="1" x14ac:dyDescent="0.45">
      <c r="A82" s="88"/>
      <c r="B82" s="89"/>
      <c r="C82" s="80"/>
      <c r="D82" s="90"/>
      <c r="E82" s="91"/>
      <c r="F82" s="92"/>
      <c r="G82" s="92"/>
      <c r="H82" s="104"/>
      <c r="I82" s="104"/>
    </row>
    <row r="83" spans="1:9" s="26" customFormat="1" ht="15" customHeight="1" x14ac:dyDescent="0.45">
      <c r="A83" s="88"/>
      <c r="B83" s="89"/>
      <c r="C83" s="80"/>
      <c r="D83" s="90"/>
      <c r="E83" s="91"/>
      <c r="F83" s="92"/>
      <c r="G83" s="92"/>
      <c r="H83" s="104"/>
      <c r="I83" s="104"/>
    </row>
    <row r="84" spans="1:9" s="26" customFormat="1" ht="15" customHeight="1" x14ac:dyDescent="0.45">
      <c r="A84" s="88"/>
      <c r="B84" s="89"/>
      <c r="C84" s="80"/>
      <c r="D84" s="90"/>
      <c r="E84" s="91"/>
      <c r="F84" s="92"/>
      <c r="G84" s="92"/>
      <c r="H84" s="104"/>
      <c r="I84" s="104"/>
    </row>
    <row r="85" spans="1:9" s="26" customFormat="1" ht="15" customHeight="1" x14ac:dyDescent="0.45">
      <c r="A85" s="89"/>
      <c r="B85" s="89"/>
      <c r="C85" s="80"/>
      <c r="D85" s="90"/>
      <c r="E85" s="91"/>
      <c r="F85" s="92"/>
      <c r="G85" s="92"/>
      <c r="H85" s="104"/>
      <c r="I85" s="104"/>
    </row>
    <row r="86" spans="1:9" s="26" customFormat="1" ht="15" customHeight="1" x14ac:dyDescent="0.45">
      <c r="A86" s="88"/>
      <c r="B86" s="89"/>
      <c r="C86" s="80"/>
      <c r="D86" s="90"/>
      <c r="E86" s="91"/>
      <c r="F86" s="92"/>
      <c r="G86" s="92"/>
      <c r="H86" s="104"/>
      <c r="I86" s="104"/>
    </row>
    <row r="87" spans="1:9" s="24" customFormat="1" ht="15" customHeight="1" x14ac:dyDescent="0.45">
      <c r="A87" s="94"/>
      <c r="B87" s="34"/>
      <c r="C87" s="29"/>
      <c r="D87" s="29"/>
      <c r="E87" s="95"/>
      <c r="F87" s="96"/>
      <c r="G87" s="105"/>
      <c r="H87" s="100"/>
      <c r="I87" s="100"/>
    </row>
    <row r="88" spans="1:9" s="24" customFormat="1" ht="15" customHeight="1" x14ac:dyDescent="0.35">
      <c r="A88" s="94"/>
      <c r="B88" s="34"/>
      <c r="C88" s="97"/>
      <c r="D88" s="97"/>
      <c r="E88" s="95"/>
      <c r="F88" s="96"/>
      <c r="G88" s="34"/>
      <c r="H88" s="100"/>
      <c r="I88" s="100"/>
    </row>
    <row r="89" spans="1:9" s="24" customFormat="1" ht="15" customHeight="1" x14ac:dyDescent="0.35">
      <c r="A89" s="94"/>
      <c r="B89" s="34"/>
      <c r="C89" s="97"/>
      <c r="D89" s="97"/>
      <c r="E89" s="95"/>
      <c r="F89" s="96"/>
      <c r="G89" s="34"/>
      <c r="H89" s="100"/>
      <c r="I89" s="100"/>
    </row>
    <row r="90" spans="1:9" s="24" customFormat="1" ht="15" customHeight="1" x14ac:dyDescent="0.45">
      <c r="A90" s="94"/>
      <c r="B90" s="34"/>
      <c r="C90" s="98"/>
      <c r="D90" s="98"/>
      <c r="E90" s="11"/>
      <c r="F90" s="99"/>
      <c r="G90" s="106"/>
      <c r="H90" s="34"/>
      <c r="I90" s="34"/>
    </row>
    <row r="91" spans="1:9" s="24" customFormat="1" ht="15" customHeight="1" x14ac:dyDescent="0.45">
      <c r="A91" s="94"/>
      <c r="B91" s="100"/>
      <c r="C91" s="98"/>
      <c r="D91" s="98"/>
      <c r="E91" s="11"/>
      <c r="F91" s="99"/>
      <c r="G91" s="106"/>
      <c r="H91" s="34"/>
      <c r="I91" s="34"/>
    </row>
    <row r="92" spans="1:9" s="24" customFormat="1" ht="15" customHeight="1" x14ac:dyDescent="0.45">
      <c r="A92" s="94"/>
      <c r="B92" s="100"/>
      <c r="C92" s="98"/>
      <c r="D92" s="98"/>
      <c r="E92" s="11"/>
      <c r="F92" s="99"/>
      <c r="G92" s="106"/>
      <c r="H92" s="34"/>
      <c r="I92" s="34"/>
    </row>
    <row r="93" spans="1:9" s="24" customFormat="1" ht="15" customHeight="1" x14ac:dyDescent="0.45">
      <c r="A93" s="94"/>
      <c r="B93" s="100"/>
      <c r="C93" s="98"/>
      <c r="D93" s="98"/>
      <c r="E93" s="11"/>
      <c r="F93" s="99"/>
      <c r="G93" s="12"/>
      <c r="H93" s="36"/>
      <c r="I93" s="28"/>
    </row>
    <row r="94" spans="1:9" s="24" customFormat="1" ht="15" customHeight="1" thickBot="1" x14ac:dyDescent="0.5">
      <c r="A94" s="94"/>
      <c r="B94" s="100"/>
      <c r="C94" s="98"/>
      <c r="D94" s="98"/>
      <c r="E94" s="11"/>
      <c r="F94" s="99"/>
      <c r="G94" s="12"/>
      <c r="H94" s="37"/>
      <c r="I94" s="28"/>
    </row>
    <row r="95" spans="1:9" s="24" customFormat="1" ht="15" customHeight="1" x14ac:dyDescent="0.45">
      <c r="A95" s="94"/>
      <c r="B95" s="100"/>
      <c r="C95" s="98"/>
      <c r="D95" s="98"/>
      <c r="E95" s="11"/>
      <c r="F95" s="99"/>
      <c r="G95" s="12"/>
      <c r="H95" s="18"/>
      <c r="I95" s="8"/>
    </row>
    <row r="96" spans="1:9" s="39" customFormat="1" ht="18" customHeight="1" x14ac:dyDescent="0.5">
      <c r="A96" s="101"/>
      <c r="B96" s="102"/>
      <c r="C96" s="98"/>
      <c r="D96" s="98"/>
      <c r="E96" s="11"/>
      <c r="F96" s="99"/>
      <c r="G96" s="12"/>
      <c r="H96" s="18"/>
      <c r="I96" s="8"/>
    </row>
    <row r="97" spans="1:9" s="40" customFormat="1" ht="16.5" customHeight="1" x14ac:dyDescent="0.45">
      <c r="A97" s="103"/>
      <c r="B97" s="34"/>
      <c r="C97" s="98"/>
      <c r="D97" s="98"/>
      <c r="E97" s="11"/>
      <c r="F97" s="99"/>
      <c r="G97" s="12"/>
      <c r="H97" s="8"/>
      <c r="I97" s="8"/>
    </row>
    <row r="98" spans="1:9" s="40" customFormat="1" x14ac:dyDescent="0.45">
      <c r="B98" s="8"/>
      <c r="C98" s="35"/>
      <c r="D98" s="35"/>
      <c r="E98" s="14"/>
      <c r="F98" s="18"/>
      <c r="G98" s="12"/>
      <c r="H98" s="8"/>
      <c r="I98" s="8"/>
    </row>
    <row r="99" spans="1:9" s="40" customFormat="1" ht="13.5" customHeight="1" x14ac:dyDescent="0.45">
      <c r="B99" s="8"/>
      <c r="C99" s="35"/>
      <c r="D99" s="35"/>
      <c r="E99" s="14"/>
      <c r="F99" s="18"/>
      <c r="G99" s="12"/>
      <c r="H99" s="8"/>
      <c r="I99" s="8"/>
    </row>
    <row r="100" spans="1:9" s="40" customFormat="1" ht="17.25" customHeight="1" x14ac:dyDescent="0.45">
      <c r="B100" s="8"/>
      <c r="C100" s="35"/>
      <c r="D100" s="35"/>
      <c r="E100" s="14"/>
      <c r="F100" s="18"/>
      <c r="G100" s="12"/>
      <c r="H100" s="8"/>
      <c r="I100" s="8"/>
    </row>
    <row r="101" spans="1:9" s="40" customFormat="1" ht="17.25" customHeight="1" x14ac:dyDescent="0.45">
      <c r="B101" s="8"/>
      <c r="C101" s="35"/>
      <c r="D101" s="35"/>
      <c r="E101" s="14"/>
      <c r="F101" s="18"/>
      <c r="G101" s="12"/>
      <c r="H101" s="8"/>
      <c r="I101" s="8"/>
    </row>
    <row r="102" spans="1:9" s="40" customFormat="1" ht="15.75" customHeight="1" x14ac:dyDescent="0.45">
      <c r="B102" s="8"/>
      <c r="C102" s="35"/>
      <c r="D102" s="35"/>
      <c r="E102" s="14"/>
      <c r="F102" s="18"/>
      <c r="G102" s="12"/>
      <c r="H102" s="8"/>
      <c r="I102" s="8"/>
    </row>
    <row r="103" spans="1:9" s="40" customFormat="1" ht="15" customHeight="1" x14ac:dyDescent="0.45">
      <c r="B103" s="8"/>
      <c r="C103" s="35"/>
      <c r="D103" s="35"/>
      <c r="E103" s="14"/>
      <c r="F103" s="18"/>
      <c r="G103" s="12"/>
      <c r="H103" s="8"/>
      <c r="I103" s="8"/>
    </row>
    <row r="104" spans="1:9" s="40" customFormat="1" ht="12" customHeight="1" x14ac:dyDescent="0.45">
      <c r="B104" s="8"/>
      <c r="C104" s="35"/>
      <c r="D104" s="35"/>
      <c r="E104" s="14"/>
      <c r="F104" s="18"/>
      <c r="G104" s="12"/>
      <c r="H104" s="8"/>
      <c r="I104" s="8"/>
    </row>
    <row r="105" spans="1:9" s="40" customFormat="1" ht="12" customHeight="1" x14ac:dyDescent="0.45">
      <c r="B105" s="8"/>
      <c r="C105" s="35"/>
      <c r="D105" s="35"/>
      <c r="E105" s="14"/>
      <c r="F105" s="18"/>
      <c r="G105" s="12"/>
      <c r="H105" s="8"/>
      <c r="I105" s="8"/>
    </row>
    <row r="106" spans="1:9" s="40" customFormat="1" ht="12" customHeight="1" x14ac:dyDescent="0.45">
      <c r="B106" s="8"/>
      <c r="C106" s="35"/>
      <c r="D106" s="35"/>
      <c r="E106" s="14"/>
      <c r="F106" s="18"/>
      <c r="G106" s="12"/>
      <c r="H106" s="8"/>
      <c r="I106" s="8"/>
    </row>
    <row r="107" spans="1:9" s="40" customFormat="1" ht="12" customHeight="1" x14ac:dyDescent="0.45">
      <c r="B107" s="8"/>
      <c r="C107" s="35"/>
      <c r="D107" s="35"/>
      <c r="E107" s="14"/>
      <c r="F107" s="18"/>
      <c r="G107" s="12"/>
      <c r="H107" s="8"/>
      <c r="I107" s="8"/>
    </row>
    <row r="108" spans="1:9" ht="12" customHeight="1" x14ac:dyDescent="0.45"/>
    <row r="109" spans="1:9" ht="12" customHeight="1" x14ac:dyDescent="0.45"/>
  </sheetData>
  <sheetProtection selectLockedCells="1"/>
  <customSheetViews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&amp;L&amp;7&amp;F&amp;C&amp;7Seite &amp;P von &amp;N&amp;R&amp;7&amp;D/kd</oddFooter>
      </headerFooter>
    </customSheetView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&amp;L&amp;8&amp;F&amp;R&amp;8Seite &amp;P von &amp;N</oddFooter>
      </headerFooter>
    </customSheetView>
  </customSheetViews>
  <mergeCells count="15">
    <mergeCell ref="A46:B46"/>
    <mergeCell ref="F9:F45"/>
    <mergeCell ref="G9:G45"/>
    <mergeCell ref="F1:G1"/>
    <mergeCell ref="A4:B4"/>
    <mergeCell ref="C3:D3"/>
    <mergeCell ref="A2:B2"/>
    <mergeCell ref="A6:B6"/>
    <mergeCell ref="A7:B7"/>
    <mergeCell ref="A3:B3"/>
    <mergeCell ref="A5:B5"/>
    <mergeCell ref="A8:B8"/>
    <mergeCell ref="C8:D8"/>
    <mergeCell ref="E8:F8"/>
    <mergeCell ref="A39:B39"/>
  </mergeCells>
  <phoneticPr fontId="0" type="noConversion"/>
  <dataValidations count="5">
    <dataValidation type="list" allowBlank="1" showInputMessage="1" showErrorMessage="1" sqref="D9:D29 D34 D45 D36 D38:D40" xr:uid="{00000000-0002-0000-0100-000000000000}">
      <formula1>Liste1</formula1>
    </dataValidation>
    <dataValidation type="whole" allowBlank="1" showInputMessage="1" showErrorMessage="1" sqref="D76" xr:uid="{00000000-0002-0000-0100-000001000000}">
      <formula1>0</formula1>
      <formula2>12</formula2>
    </dataValidation>
    <dataValidation type="whole" allowBlank="1" showInputMessage="1" showErrorMessage="1" sqref="D81 D65" xr:uid="{00000000-0002-0000-0100-000002000000}">
      <formula1>0</formula1>
      <formula2>3</formula2>
    </dataValidation>
    <dataValidation type="whole" allowBlank="1" showInputMessage="1" showErrorMessage="1" sqref="D77 D83" xr:uid="{00000000-0002-0000-0100-000003000000}">
      <formula1>0</formula1>
      <formula2>4</formula2>
    </dataValidation>
    <dataValidation type="list" allowBlank="1" showInputMessage="1" showErrorMessage="1" sqref="D35 D41:D44 D33 D37" xr:uid="{00000000-0002-0000-0100-000004000000}">
      <formula1>AufgabeA</formula1>
    </dataValidation>
  </dataValidations>
  <pageMargins left="0.78740157480314965" right="0.78740157480314965" top="0.98425196850393704" bottom="0.98425196850393704" header="0.51181102362204722" footer="0.51181102362204722"/>
  <pageSetup paperSize="9" scale="78" orientation="portrait" r:id="rId3"/>
  <headerFooter alignWithMargins="0">
    <oddFooter>&amp;L&amp;"Tahoma,Standard"&amp;8&amp;F&amp;C&amp;"Tahoma,Standard"&amp;8&amp;D&amp;R&amp;"Tahoma,Standard"&amp;8© KV Schweiz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5000000}">
          <x14:formula1>
            <xm:f>'Verwaltung Dropdownfelder'!$D$1:$D$5</xm:f>
          </x14:formula1>
          <xm:sqref>D30</xm:sqref>
        </x14:dataValidation>
        <x14:dataValidation type="list" allowBlank="1" showInputMessage="1" showErrorMessage="1" xr:uid="{F8B252D0-D89F-4938-958A-6FE78A67CAFA}">
          <x14:formula1>
            <xm:f>'Verwaltung Dropdownfelder'!$H$1:$H$9</xm:f>
          </x14:formula1>
          <xm:sqref>D31</xm:sqref>
        </x14:dataValidation>
        <x14:dataValidation type="list" allowBlank="1" showInputMessage="1" showErrorMessage="1" xr:uid="{D7055002-F1DD-48A6-9D77-71F104568945}">
          <x14:formula1>
            <xm:f>'Verwaltung Dropdownfelder'!$C$1:$C$4</xm:f>
          </x14:formula1>
          <xm:sqref>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L416"/>
  <sheetViews>
    <sheetView zoomScaleNormal="100" zoomScaleSheetLayoutView="100" workbookViewId="0">
      <selection activeCell="B26" sqref="B26"/>
    </sheetView>
  </sheetViews>
  <sheetFormatPr baseColWidth="10" defaultColWidth="11" defaultRowHeight="14.25" x14ac:dyDescent="0.45"/>
  <cols>
    <col min="1" max="1" width="17.125" style="10" customWidth="1"/>
    <col min="2" max="2" width="37.125" style="8" customWidth="1"/>
    <col min="3" max="4" width="6.75" style="35" customWidth="1"/>
    <col min="5" max="5" width="23.75" style="14" customWidth="1"/>
    <col min="6" max="6" width="6.75" style="18" customWidth="1"/>
    <col min="7" max="7" width="6.75" style="12" customWidth="1"/>
    <col min="8" max="8" width="17.875" style="8" hidden="1" customWidth="1"/>
    <col min="9" max="9" width="11" style="8" hidden="1" customWidth="1"/>
    <col min="10" max="10" width="10.75" style="8" customWidth="1"/>
    <col min="11" max="11" width="14.375" style="9" customWidth="1"/>
    <col min="12" max="12" width="24.125" style="8" customWidth="1"/>
    <col min="13" max="13" width="4.75" style="10" customWidth="1"/>
    <col min="14" max="16384" width="11" style="10"/>
  </cols>
  <sheetData>
    <row r="1" spans="1:12" ht="21" x14ac:dyDescent="0.65">
      <c r="A1" s="6" t="s">
        <v>18</v>
      </c>
      <c r="B1" s="6"/>
      <c r="C1" s="6"/>
      <c r="D1" s="6"/>
      <c r="E1" s="7" t="s">
        <v>14</v>
      </c>
      <c r="F1" s="152">
        <f>Zusammenfassung!E1</f>
        <v>0</v>
      </c>
      <c r="G1" s="152"/>
    </row>
    <row r="2" spans="1:12" ht="21" x14ac:dyDescent="0.65">
      <c r="A2" s="153"/>
      <c r="B2" s="171"/>
      <c r="C2" s="6"/>
      <c r="D2" s="6"/>
      <c r="E2" s="7"/>
      <c r="F2" s="8"/>
      <c r="G2" s="9"/>
    </row>
    <row r="3" spans="1:12" ht="21" x14ac:dyDescent="0.65">
      <c r="A3" s="158" t="s">
        <v>13</v>
      </c>
      <c r="B3" s="171"/>
      <c r="C3" s="154">
        <f>Zusammenfassung!C9</f>
        <v>1234</v>
      </c>
      <c r="D3" s="155"/>
      <c r="E3" s="11"/>
      <c r="F3" s="12"/>
    </row>
    <row r="4" spans="1:12" x14ac:dyDescent="0.45">
      <c r="A4" s="153"/>
      <c r="B4" s="171"/>
      <c r="C4" s="13"/>
      <c r="D4" s="13"/>
      <c r="F4" s="12"/>
    </row>
    <row r="5" spans="1:12" ht="21" x14ac:dyDescent="0.65">
      <c r="A5" s="158" t="s">
        <v>7</v>
      </c>
      <c r="B5" s="171"/>
      <c r="C5" s="15" t="str">
        <f>Zusammenfassung!$C$11&amp;" "&amp;Zusammenfassung!$E$11</f>
        <v>Muster Hans</v>
      </c>
      <c r="D5" s="16"/>
      <c r="E5" s="17"/>
      <c r="F5" s="12"/>
      <c r="J5" s="18"/>
    </row>
    <row r="6" spans="1:12" x14ac:dyDescent="0.45">
      <c r="A6" s="153"/>
      <c r="B6" s="171"/>
      <c r="C6" s="19"/>
      <c r="D6" s="19"/>
      <c r="F6" s="12"/>
    </row>
    <row r="7" spans="1:12" s="24" customFormat="1" ht="13.5" x14ac:dyDescent="0.35">
      <c r="A7" s="85" t="s">
        <v>3</v>
      </c>
      <c r="B7" s="86"/>
      <c r="C7" s="20" t="s">
        <v>11</v>
      </c>
      <c r="D7" s="20" t="s">
        <v>2</v>
      </c>
      <c r="E7" s="20" t="s">
        <v>4</v>
      </c>
      <c r="F7" s="21" t="s">
        <v>1</v>
      </c>
      <c r="G7" s="21" t="s">
        <v>2</v>
      </c>
      <c r="H7" s="22"/>
      <c r="I7" s="22"/>
      <c r="J7" s="22"/>
      <c r="K7" s="23"/>
      <c r="L7" s="22"/>
    </row>
    <row r="8" spans="1:12" s="24" customFormat="1" ht="13.15" x14ac:dyDescent="0.35">
      <c r="A8" s="169" t="s">
        <v>57</v>
      </c>
      <c r="B8" s="170"/>
      <c r="C8" s="163"/>
      <c r="D8" s="164"/>
      <c r="E8" s="163"/>
      <c r="F8" s="164"/>
      <c r="G8" s="87"/>
      <c r="H8" s="22"/>
      <c r="I8" s="22"/>
      <c r="J8" s="22"/>
      <c r="K8" s="23"/>
      <c r="L8" s="22"/>
    </row>
    <row r="9" spans="1:12" s="26" customFormat="1" ht="15" customHeight="1" x14ac:dyDescent="0.45">
      <c r="A9" s="64" t="s">
        <v>29</v>
      </c>
      <c r="B9" s="63" t="s">
        <v>44</v>
      </c>
      <c r="C9" s="62">
        <v>1</v>
      </c>
      <c r="D9" s="111"/>
      <c r="E9" s="112"/>
      <c r="F9" s="172">
        <f>C36</f>
        <v>35</v>
      </c>
      <c r="G9" s="172">
        <f>SUM(D9:D35)</f>
        <v>0</v>
      </c>
      <c r="H9" s="13"/>
      <c r="I9" s="13"/>
      <c r="J9" s="13"/>
      <c r="K9" s="13"/>
    </row>
    <row r="10" spans="1:12" s="26" customFormat="1" ht="26.25" x14ac:dyDescent="0.45">
      <c r="A10" s="64" t="s">
        <v>148</v>
      </c>
      <c r="B10" s="64" t="s">
        <v>141</v>
      </c>
      <c r="C10" s="62">
        <v>1</v>
      </c>
      <c r="D10" s="111"/>
      <c r="E10" s="112"/>
      <c r="F10" s="173"/>
      <c r="G10" s="173"/>
      <c r="H10" s="13"/>
      <c r="I10" s="13"/>
      <c r="J10" s="13"/>
      <c r="K10" s="25"/>
      <c r="L10" s="13"/>
    </row>
    <row r="11" spans="1:12" s="26" customFormat="1" x14ac:dyDescent="0.45">
      <c r="A11" s="141" t="s">
        <v>113</v>
      </c>
      <c r="B11" s="64" t="s">
        <v>114</v>
      </c>
      <c r="C11" s="62">
        <v>1</v>
      </c>
      <c r="D11" s="111"/>
      <c r="E11" s="112"/>
      <c r="F11" s="173"/>
      <c r="G11" s="173"/>
      <c r="H11" s="13"/>
      <c r="I11" s="13"/>
      <c r="J11" s="13"/>
      <c r="K11" s="25"/>
      <c r="L11" s="13"/>
    </row>
    <row r="12" spans="1:12" s="26" customFormat="1" x14ac:dyDescent="0.45">
      <c r="A12" s="143"/>
      <c r="B12" s="64" t="s">
        <v>115</v>
      </c>
      <c r="C12" s="62">
        <v>2</v>
      </c>
      <c r="D12" s="111"/>
      <c r="E12" s="112"/>
      <c r="F12" s="173"/>
      <c r="G12" s="173"/>
      <c r="H12" s="13"/>
      <c r="I12" s="13"/>
      <c r="J12" s="13"/>
      <c r="K12" s="25"/>
      <c r="L12" s="13"/>
    </row>
    <row r="13" spans="1:12" s="26" customFormat="1" ht="27" customHeight="1" x14ac:dyDescent="0.45">
      <c r="A13" s="64" t="s">
        <v>62</v>
      </c>
      <c r="B13" s="64" t="s">
        <v>153</v>
      </c>
      <c r="C13" s="62">
        <v>2</v>
      </c>
      <c r="D13" s="111"/>
      <c r="E13" s="112"/>
      <c r="F13" s="173"/>
      <c r="G13" s="173"/>
      <c r="H13" s="13"/>
      <c r="I13" s="13"/>
      <c r="J13" s="13"/>
      <c r="K13" s="25"/>
      <c r="L13" s="13"/>
    </row>
    <row r="14" spans="1:12" s="26" customFormat="1" x14ac:dyDescent="0.45">
      <c r="A14" s="64" t="s">
        <v>116</v>
      </c>
      <c r="B14" s="64" t="s">
        <v>138</v>
      </c>
      <c r="C14" s="62">
        <v>1</v>
      </c>
      <c r="D14" s="111"/>
      <c r="E14" s="112"/>
      <c r="F14" s="173"/>
      <c r="G14" s="173"/>
      <c r="H14" s="13"/>
      <c r="I14" s="13"/>
      <c r="J14" s="13"/>
      <c r="K14" s="25"/>
      <c r="L14" s="13"/>
    </row>
    <row r="15" spans="1:12" s="26" customFormat="1" x14ac:dyDescent="0.45">
      <c r="A15" s="64" t="s">
        <v>43</v>
      </c>
      <c r="B15" s="64" t="s">
        <v>146</v>
      </c>
      <c r="C15" s="62">
        <v>1</v>
      </c>
      <c r="D15" s="111"/>
      <c r="E15" s="112"/>
      <c r="F15" s="173"/>
      <c r="G15" s="173"/>
      <c r="H15" s="13"/>
      <c r="I15" s="13"/>
      <c r="J15" s="13"/>
      <c r="K15" s="25"/>
      <c r="L15" s="13"/>
    </row>
    <row r="16" spans="1:12" s="26" customFormat="1" x14ac:dyDescent="0.45">
      <c r="A16" s="141" t="s">
        <v>149</v>
      </c>
      <c r="B16" s="64" t="s">
        <v>147</v>
      </c>
      <c r="C16" s="62">
        <v>1</v>
      </c>
      <c r="D16" s="111"/>
      <c r="E16" s="112"/>
      <c r="F16" s="173"/>
      <c r="G16" s="173"/>
      <c r="H16" s="13"/>
      <c r="I16" s="13"/>
      <c r="J16" s="13"/>
      <c r="K16" s="25"/>
      <c r="L16" s="13"/>
    </row>
    <row r="17" spans="1:12" s="26" customFormat="1" ht="26.25" x14ac:dyDescent="0.45">
      <c r="A17" s="142"/>
      <c r="B17" s="64" t="s">
        <v>127</v>
      </c>
      <c r="C17" s="62">
        <v>1</v>
      </c>
      <c r="D17" s="111"/>
      <c r="E17" s="112"/>
      <c r="F17" s="173"/>
      <c r="G17" s="173"/>
      <c r="H17" s="13"/>
      <c r="I17" s="13"/>
      <c r="J17" s="13"/>
      <c r="K17" s="25"/>
      <c r="L17" s="13"/>
    </row>
    <row r="18" spans="1:12" s="26" customFormat="1" x14ac:dyDescent="0.45">
      <c r="A18" s="145"/>
      <c r="B18" s="64" t="s">
        <v>117</v>
      </c>
      <c r="C18" s="62">
        <v>2</v>
      </c>
      <c r="D18" s="111"/>
      <c r="E18" s="112"/>
      <c r="F18" s="173"/>
      <c r="G18" s="173"/>
      <c r="H18" s="13"/>
      <c r="I18" s="13"/>
      <c r="J18" s="13"/>
      <c r="K18" s="25"/>
      <c r="L18" s="13"/>
    </row>
    <row r="19" spans="1:12" s="26" customFormat="1" x14ac:dyDescent="0.45">
      <c r="A19" s="141" t="s">
        <v>62</v>
      </c>
      <c r="B19" s="64" t="s">
        <v>118</v>
      </c>
      <c r="C19" s="62">
        <v>2</v>
      </c>
      <c r="D19" s="111"/>
      <c r="E19" s="112"/>
      <c r="F19" s="173"/>
      <c r="G19" s="173"/>
      <c r="H19" s="13"/>
      <c r="I19" s="13"/>
      <c r="J19" s="13"/>
      <c r="K19" s="25"/>
      <c r="L19" s="13"/>
    </row>
    <row r="20" spans="1:12" s="26" customFormat="1" x14ac:dyDescent="0.45">
      <c r="A20" s="146"/>
      <c r="B20" s="64" t="s">
        <v>140</v>
      </c>
      <c r="C20" s="62">
        <v>2</v>
      </c>
      <c r="D20" s="111"/>
      <c r="E20" s="112"/>
      <c r="F20" s="173"/>
      <c r="G20" s="173"/>
      <c r="H20" s="13"/>
      <c r="I20" s="13"/>
      <c r="J20" s="13"/>
      <c r="K20" s="25"/>
      <c r="L20" s="13"/>
    </row>
    <row r="21" spans="1:12" s="26" customFormat="1" x14ac:dyDescent="0.45">
      <c r="A21" s="146"/>
      <c r="B21" s="64" t="s">
        <v>139</v>
      </c>
      <c r="C21" s="62">
        <v>2</v>
      </c>
      <c r="D21" s="111"/>
      <c r="E21" s="112"/>
      <c r="F21" s="173"/>
      <c r="G21" s="173"/>
      <c r="H21" s="13"/>
      <c r="I21" s="13"/>
      <c r="J21" s="13"/>
      <c r="K21" s="25"/>
      <c r="L21" s="13"/>
    </row>
    <row r="22" spans="1:12" s="26" customFormat="1" x14ac:dyDescent="0.45">
      <c r="A22" s="145"/>
      <c r="B22" s="64" t="s">
        <v>119</v>
      </c>
      <c r="C22" s="62">
        <v>1</v>
      </c>
      <c r="D22" s="111"/>
      <c r="E22" s="112"/>
      <c r="F22" s="173"/>
      <c r="G22" s="173"/>
      <c r="H22" s="13"/>
      <c r="I22" s="13"/>
      <c r="J22" s="13"/>
      <c r="K22" s="25"/>
      <c r="L22" s="13"/>
    </row>
    <row r="23" spans="1:12" s="26" customFormat="1" ht="15" customHeight="1" x14ac:dyDescent="0.45">
      <c r="A23" s="141" t="s">
        <v>126</v>
      </c>
      <c r="B23" s="82" t="s">
        <v>120</v>
      </c>
      <c r="C23" s="81">
        <v>1</v>
      </c>
      <c r="D23" s="111"/>
      <c r="E23" s="112"/>
      <c r="F23" s="173"/>
      <c r="G23" s="173"/>
      <c r="H23" s="13"/>
      <c r="I23" s="13"/>
      <c r="J23" s="13"/>
      <c r="K23" s="25"/>
      <c r="L23" s="13"/>
    </row>
    <row r="24" spans="1:12" s="26" customFormat="1" ht="15" customHeight="1" x14ac:dyDescent="0.45">
      <c r="A24" s="142"/>
      <c r="B24" s="82" t="s">
        <v>150</v>
      </c>
      <c r="C24" s="62">
        <v>1</v>
      </c>
      <c r="D24" s="111"/>
      <c r="E24" s="112"/>
      <c r="F24" s="173"/>
      <c r="G24" s="173"/>
      <c r="H24" s="13"/>
      <c r="I24" s="13"/>
      <c r="J24" s="13"/>
      <c r="K24" s="25"/>
      <c r="L24" s="13"/>
    </row>
    <row r="25" spans="1:12" s="26" customFormat="1" ht="15" customHeight="1" x14ac:dyDescent="0.45">
      <c r="A25" s="142"/>
      <c r="B25" s="82" t="s">
        <v>122</v>
      </c>
      <c r="C25" s="62">
        <v>1</v>
      </c>
      <c r="D25" s="111"/>
      <c r="E25" s="112"/>
      <c r="F25" s="173"/>
      <c r="G25" s="173"/>
      <c r="H25" s="13"/>
      <c r="I25" s="13"/>
      <c r="J25" s="13"/>
      <c r="K25" s="25"/>
      <c r="L25" s="13"/>
    </row>
    <row r="26" spans="1:12" s="26" customFormat="1" ht="15" customHeight="1" x14ac:dyDescent="0.45">
      <c r="A26" s="142"/>
      <c r="B26" s="82" t="s">
        <v>121</v>
      </c>
      <c r="C26" s="62">
        <v>1</v>
      </c>
      <c r="D26" s="111"/>
      <c r="E26" s="112"/>
      <c r="F26" s="173"/>
      <c r="G26" s="173"/>
      <c r="H26" s="13"/>
      <c r="I26" s="13"/>
      <c r="J26" s="13"/>
      <c r="K26" s="25"/>
      <c r="L26" s="13"/>
    </row>
    <row r="27" spans="1:12" s="26" customFormat="1" ht="15" customHeight="1" x14ac:dyDescent="0.45">
      <c r="A27" s="144"/>
      <c r="B27" s="63" t="s">
        <v>136</v>
      </c>
      <c r="C27" s="62">
        <v>2</v>
      </c>
      <c r="D27" s="111"/>
      <c r="E27" s="112"/>
      <c r="F27" s="173"/>
      <c r="G27" s="173"/>
      <c r="H27" s="13"/>
      <c r="I27" s="13"/>
      <c r="J27" s="13"/>
      <c r="K27" s="25"/>
      <c r="L27" s="13"/>
    </row>
    <row r="28" spans="1:12" s="26" customFormat="1" ht="15" customHeight="1" x14ac:dyDescent="0.45">
      <c r="A28" s="64" t="s">
        <v>32</v>
      </c>
      <c r="B28" s="64" t="s">
        <v>123</v>
      </c>
      <c r="C28" s="62">
        <v>2</v>
      </c>
      <c r="D28" s="111"/>
      <c r="E28" s="112"/>
      <c r="F28" s="173"/>
      <c r="G28" s="173"/>
      <c r="H28" s="13"/>
      <c r="I28" s="13"/>
      <c r="J28" s="13"/>
      <c r="K28" s="25"/>
      <c r="L28" s="13"/>
    </row>
    <row r="29" spans="1:12" s="26" customFormat="1" x14ac:dyDescent="0.45">
      <c r="A29" s="141" t="s">
        <v>48</v>
      </c>
      <c r="B29" s="64" t="s">
        <v>151</v>
      </c>
      <c r="C29" s="62">
        <v>1</v>
      </c>
      <c r="D29" s="111"/>
      <c r="E29" s="112"/>
      <c r="F29" s="173"/>
      <c r="G29" s="173"/>
      <c r="H29" s="13"/>
      <c r="I29" s="13"/>
      <c r="J29" s="13"/>
      <c r="K29" s="25"/>
      <c r="L29" s="13"/>
    </row>
    <row r="30" spans="1:12" s="26" customFormat="1" x14ac:dyDescent="0.45">
      <c r="A30" s="142"/>
      <c r="B30" s="64" t="s">
        <v>152</v>
      </c>
      <c r="C30" s="62">
        <v>1</v>
      </c>
      <c r="D30" s="111"/>
      <c r="E30" s="112"/>
      <c r="F30" s="173"/>
      <c r="G30" s="173"/>
      <c r="H30" s="13"/>
      <c r="I30" s="13"/>
      <c r="J30" s="13"/>
      <c r="K30" s="25"/>
      <c r="L30" s="13"/>
    </row>
    <row r="31" spans="1:12" s="26" customFormat="1" x14ac:dyDescent="0.45">
      <c r="A31" s="146"/>
      <c r="B31" s="64" t="s">
        <v>124</v>
      </c>
      <c r="C31" s="62">
        <v>1</v>
      </c>
      <c r="D31" s="111"/>
      <c r="E31" s="112"/>
      <c r="F31" s="173"/>
      <c r="G31" s="173"/>
      <c r="H31" s="13"/>
      <c r="I31" s="13"/>
      <c r="J31" s="13"/>
      <c r="K31" s="25"/>
      <c r="L31" s="13"/>
    </row>
    <row r="32" spans="1:12" s="26" customFormat="1" x14ac:dyDescent="0.45">
      <c r="A32" s="143"/>
      <c r="B32" s="64" t="s">
        <v>125</v>
      </c>
      <c r="C32" s="62">
        <v>1</v>
      </c>
      <c r="D32" s="111"/>
      <c r="E32" s="112"/>
      <c r="F32" s="173"/>
      <c r="G32" s="173"/>
      <c r="H32" s="13"/>
      <c r="I32" s="13"/>
      <c r="J32" s="13"/>
      <c r="K32" s="25"/>
      <c r="L32" s="13"/>
    </row>
    <row r="33" spans="1:12" s="26" customFormat="1" x14ac:dyDescent="0.45">
      <c r="A33" s="141" t="s">
        <v>66</v>
      </c>
      <c r="B33" s="64" t="s">
        <v>143</v>
      </c>
      <c r="C33" s="62">
        <v>1</v>
      </c>
      <c r="D33" s="111"/>
      <c r="E33" s="112"/>
      <c r="F33" s="173"/>
      <c r="G33" s="173"/>
      <c r="H33" s="13"/>
      <c r="I33" s="13"/>
      <c r="J33" s="13"/>
      <c r="K33" s="25"/>
      <c r="L33" s="13"/>
    </row>
    <row r="34" spans="1:12" s="26" customFormat="1" x14ac:dyDescent="0.45">
      <c r="A34" s="146"/>
      <c r="B34" s="64" t="s">
        <v>134</v>
      </c>
      <c r="C34" s="62">
        <v>1</v>
      </c>
      <c r="D34" s="111"/>
      <c r="E34" s="112"/>
      <c r="F34" s="173"/>
      <c r="G34" s="173"/>
      <c r="H34" s="13"/>
      <c r="I34" s="13"/>
      <c r="J34" s="13"/>
      <c r="K34" s="25"/>
      <c r="L34" s="13"/>
    </row>
    <row r="35" spans="1:12" s="26" customFormat="1" x14ac:dyDescent="0.45">
      <c r="A35" s="145"/>
      <c r="B35" s="64" t="s">
        <v>135</v>
      </c>
      <c r="C35" s="62">
        <v>1</v>
      </c>
      <c r="D35" s="111"/>
      <c r="E35" s="112"/>
      <c r="F35" s="173"/>
      <c r="G35" s="173"/>
      <c r="H35" s="13"/>
      <c r="I35" s="13"/>
      <c r="J35" s="13"/>
      <c r="K35" s="25"/>
      <c r="L35" s="13"/>
    </row>
    <row r="36" spans="1:12" s="26" customFormat="1" x14ac:dyDescent="0.45">
      <c r="A36" s="167" t="s">
        <v>49</v>
      </c>
      <c r="B36" s="168"/>
      <c r="C36" s="27">
        <f>SUM(C9:C35)</f>
        <v>35</v>
      </c>
      <c r="D36" s="27"/>
      <c r="E36" s="113"/>
      <c r="F36" s="27">
        <f>F9</f>
        <v>35</v>
      </c>
      <c r="G36" s="27">
        <f>G9</f>
        <v>0</v>
      </c>
      <c r="H36" s="13"/>
      <c r="I36" s="13"/>
      <c r="J36" s="13"/>
      <c r="K36" s="25"/>
      <c r="L36" s="13"/>
    </row>
    <row r="37" spans="1:12" s="26" customFormat="1" ht="15" customHeight="1" x14ac:dyDescent="0.45">
      <c r="A37"/>
      <c r="B37"/>
      <c r="C37"/>
      <c r="D37"/>
      <c r="E37"/>
      <c r="F37"/>
      <c r="G37"/>
      <c r="H37" s="13"/>
      <c r="I37" s="13"/>
      <c r="J37" s="13"/>
      <c r="K37" s="25"/>
      <c r="L37" s="13"/>
    </row>
    <row r="38" spans="1:12" s="26" customFormat="1" ht="15" customHeight="1" x14ac:dyDescent="0.45">
      <c r="A38"/>
      <c r="B38"/>
      <c r="C38"/>
      <c r="D38"/>
      <c r="E38"/>
      <c r="F38"/>
      <c r="G38"/>
      <c r="H38" s="13"/>
      <c r="I38" s="13"/>
      <c r="J38" s="13"/>
      <c r="K38" s="25"/>
      <c r="L38" s="13"/>
    </row>
    <row r="39" spans="1:12" s="26" customFormat="1" ht="15" customHeight="1" x14ac:dyDescent="0.45">
      <c r="A39"/>
      <c r="B39"/>
      <c r="C39"/>
      <c r="D39"/>
      <c r="E39"/>
      <c r="F39"/>
      <c r="G39"/>
      <c r="H39" s="13"/>
      <c r="I39" s="13"/>
      <c r="J39" s="13"/>
      <c r="K39" s="25"/>
      <c r="L39" s="13"/>
    </row>
    <row r="40" spans="1:12" s="24" customFormat="1" ht="15" customHeight="1" x14ac:dyDescent="0.35">
      <c r="A40"/>
      <c r="B40"/>
      <c r="C40"/>
      <c r="D40"/>
      <c r="E40"/>
      <c r="F40"/>
      <c r="G40"/>
      <c r="H40" s="22"/>
      <c r="I40" s="22"/>
      <c r="J40" s="22"/>
      <c r="K40" s="22"/>
      <c r="L40" s="22"/>
    </row>
    <row r="41" spans="1:12" s="24" customFormat="1" ht="15" customHeight="1" x14ac:dyDescent="0.45">
      <c r="B41" s="28"/>
      <c r="C41" s="29"/>
      <c r="D41" s="29"/>
      <c r="E41" s="30"/>
      <c r="F41" s="31"/>
      <c r="G41" s="32"/>
      <c r="H41" s="22"/>
      <c r="I41" s="22"/>
      <c r="J41" s="22"/>
      <c r="K41" s="22"/>
      <c r="L41" s="22"/>
    </row>
    <row r="42" spans="1:12" s="24" customFormat="1" ht="15" customHeight="1" x14ac:dyDescent="0.35">
      <c r="B42" s="28"/>
      <c r="C42" s="33"/>
      <c r="D42" s="33"/>
      <c r="E42" s="30"/>
      <c r="F42" s="31"/>
      <c r="G42" s="28"/>
      <c r="H42" s="22"/>
      <c r="I42" s="22"/>
      <c r="J42" s="22"/>
      <c r="K42" s="22"/>
      <c r="L42" s="22"/>
    </row>
    <row r="43" spans="1:12" s="39" customFormat="1" ht="15" customHeight="1" x14ac:dyDescent="0.5">
      <c r="B43" s="38"/>
      <c r="C43" s="35"/>
      <c r="D43" s="35"/>
      <c r="E43" s="14"/>
      <c r="F43" s="18"/>
      <c r="G43" s="12"/>
      <c r="H43" s="18"/>
      <c r="I43" s="8"/>
      <c r="J43" s="8"/>
      <c r="K43" s="38"/>
      <c r="L43" s="38"/>
    </row>
    <row r="44" spans="1:12" s="40" customFormat="1" ht="15" customHeight="1" x14ac:dyDescent="0.45">
      <c r="B44" s="28"/>
      <c r="C44" s="35"/>
      <c r="D44" s="35"/>
      <c r="E44" s="14"/>
      <c r="F44" s="18"/>
      <c r="G44" s="12"/>
      <c r="H44" s="8"/>
      <c r="I44" s="8"/>
      <c r="J44" s="8"/>
      <c r="K44" s="28"/>
      <c r="L44" s="28"/>
    </row>
    <row r="45" spans="1:12" s="40" customFormat="1" ht="15" customHeight="1" x14ac:dyDescent="0.45">
      <c r="B45" s="8"/>
      <c r="C45" s="35"/>
      <c r="D45" s="35"/>
      <c r="E45" s="14"/>
      <c r="F45" s="18"/>
      <c r="G45" s="12"/>
      <c r="H45" s="8"/>
      <c r="I45" s="8"/>
      <c r="J45" s="8"/>
      <c r="K45" s="28"/>
      <c r="L45" s="28"/>
    </row>
    <row r="46" spans="1:12" s="40" customFormat="1" ht="15" customHeight="1" x14ac:dyDescent="0.45">
      <c r="B46" s="8"/>
      <c r="C46" s="35"/>
      <c r="D46" s="35"/>
      <c r="E46" s="14"/>
      <c r="F46" s="18"/>
      <c r="G46" s="12"/>
      <c r="H46" s="8"/>
      <c r="I46" s="8"/>
      <c r="J46" s="8"/>
      <c r="K46" s="28"/>
      <c r="L46" s="28"/>
    </row>
    <row r="47" spans="1:12" s="40" customFormat="1" ht="15" customHeight="1" x14ac:dyDescent="0.45">
      <c r="B47" s="8"/>
      <c r="C47" s="35"/>
      <c r="D47" s="35"/>
      <c r="E47" s="14"/>
      <c r="F47" s="18"/>
      <c r="G47" s="12"/>
      <c r="H47" s="8"/>
      <c r="I47" s="8"/>
      <c r="J47" s="8"/>
      <c r="K47" s="28"/>
      <c r="L47" s="28"/>
    </row>
    <row r="48" spans="1:12" s="40" customFormat="1" ht="15" customHeight="1" x14ac:dyDescent="0.45">
      <c r="B48" s="8"/>
      <c r="C48" s="35"/>
      <c r="D48" s="35"/>
      <c r="E48" s="14"/>
      <c r="F48" s="18"/>
      <c r="G48" s="12"/>
      <c r="H48" s="8"/>
      <c r="I48" s="8"/>
      <c r="J48" s="8"/>
      <c r="K48" s="28"/>
      <c r="L48" s="28"/>
    </row>
    <row r="49" spans="2:12" s="40" customFormat="1" ht="15" customHeight="1" x14ac:dyDescent="0.45">
      <c r="B49" s="8"/>
      <c r="C49" s="35"/>
      <c r="D49" s="35"/>
      <c r="E49" s="14"/>
      <c r="F49" s="18"/>
      <c r="G49" s="12"/>
      <c r="H49" s="8"/>
      <c r="I49" s="8"/>
      <c r="J49" s="8"/>
      <c r="K49" s="28"/>
      <c r="L49" s="28"/>
    </row>
    <row r="50" spans="2:12" s="40" customFormat="1" ht="15" customHeight="1" x14ac:dyDescent="0.45">
      <c r="B50" s="8"/>
      <c r="C50" s="35"/>
      <c r="D50" s="35"/>
      <c r="E50" s="14"/>
      <c r="F50" s="18"/>
      <c r="G50" s="12"/>
      <c r="H50" s="8"/>
      <c r="I50" s="8"/>
      <c r="J50" s="8"/>
      <c r="K50" s="28"/>
      <c r="L50" s="28"/>
    </row>
    <row r="51" spans="2:12" s="40" customFormat="1" ht="15" customHeight="1" x14ac:dyDescent="0.45">
      <c r="B51" s="8"/>
      <c r="C51" s="35"/>
      <c r="D51" s="35"/>
      <c r="E51" s="14"/>
      <c r="F51" s="18"/>
      <c r="G51" s="12"/>
      <c r="H51" s="8"/>
      <c r="I51" s="8"/>
      <c r="J51" s="8"/>
      <c r="K51" s="28"/>
      <c r="L51" s="28"/>
    </row>
    <row r="52" spans="2:12" s="40" customFormat="1" ht="15" customHeight="1" x14ac:dyDescent="0.45">
      <c r="B52" s="8"/>
      <c r="C52" s="35"/>
      <c r="D52" s="35"/>
      <c r="E52" s="14"/>
      <c r="F52" s="18"/>
      <c r="G52" s="12"/>
      <c r="H52" s="8"/>
      <c r="I52" s="8"/>
      <c r="J52" s="8"/>
      <c r="K52" s="28"/>
      <c r="L52" s="28"/>
    </row>
    <row r="53" spans="2:12" s="40" customFormat="1" ht="15" customHeight="1" x14ac:dyDescent="0.45">
      <c r="B53" s="8"/>
      <c r="C53" s="35"/>
      <c r="D53" s="35"/>
      <c r="E53" s="14"/>
      <c r="F53" s="18"/>
      <c r="G53" s="12"/>
      <c r="H53" s="8"/>
      <c r="I53" s="8"/>
      <c r="J53" s="8"/>
      <c r="K53" s="28"/>
      <c r="L53" s="28"/>
    </row>
    <row r="54" spans="2:12" s="40" customFormat="1" ht="15" customHeight="1" x14ac:dyDescent="0.45">
      <c r="B54" s="8"/>
      <c r="C54" s="35"/>
      <c r="D54" s="35"/>
      <c r="E54" s="14"/>
      <c r="F54" s="18"/>
      <c r="G54" s="12"/>
      <c r="H54" s="8"/>
      <c r="I54" s="8"/>
      <c r="J54" s="8"/>
      <c r="K54" s="28"/>
      <c r="L54" s="28"/>
    </row>
    <row r="55" spans="2:12" ht="15" customHeight="1" x14ac:dyDescent="0.45">
      <c r="K55" s="8"/>
    </row>
    <row r="56" spans="2:12" ht="15" customHeight="1" x14ac:dyDescent="0.45">
      <c r="K56" s="8"/>
    </row>
    <row r="57" spans="2:12" ht="15" customHeight="1" x14ac:dyDescent="0.45">
      <c r="K57" s="8"/>
    </row>
    <row r="58" spans="2:12" ht="15" customHeight="1" x14ac:dyDescent="0.45">
      <c r="K58" s="8"/>
    </row>
    <row r="59" spans="2:12" ht="15" customHeight="1" x14ac:dyDescent="0.45">
      <c r="K59" s="8"/>
    </row>
    <row r="60" spans="2:12" ht="15" customHeight="1" x14ac:dyDescent="0.45">
      <c r="K60" s="8"/>
    </row>
    <row r="61" spans="2:12" ht="15" customHeight="1" x14ac:dyDescent="0.45">
      <c r="K61" s="8"/>
    </row>
    <row r="62" spans="2:12" ht="15" customHeight="1" x14ac:dyDescent="0.45">
      <c r="K62" s="8"/>
    </row>
    <row r="63" spans="2:12" ht="15" customHeight="1" x14ac:dyDescent="0.45">
      <c r="K63" s="8"/>
    </row>
    <row r="64" spans="2:12" ht="15" customHeight="1" x14ac:dyDescent="0.45">
      <c r="K64" s="8"/>
    </row>
    <row r="65" spans="1:7" s="8" customFormat="1" ht="15" customHeight="1" x14ac:dyDescent="0.45">
      <c r="A65" s="10"/>
      <c r="C65" s="35"/>
      <c r="D65" s="35"/>
      <c r="E65" s="14"/>
      <c r="F65" s="18"/>
      <c r="G65" s="12"/>
    </row>
    <row r="66" spans="1:7" s="8" customFormat="1" ht="15" customHeight="1" x14ac:dyDescent="0.45">
      <c r="A66" s="10"/>
      <c r="C66" s="35"/>
      <c r="D66" s="35"/>
      <c r="E66" s="14"/>
      <c r="F66" s="18"/>
      <c r="G66" s="12"/>
    </row>
    <row r="67" spans="1:7" s="8" customFormat="1" ht="15" customHeight="1" x14ac:dyDescent="0.45">
      <c r="A67" s="10"/>
      <c r="C67" s="35"/>
      <c r="D67" s="35"/>
      <c r="E67" s="14"/>
      <c r="F67" s="18"/>
      <c r="G67" s="12"/>
    </row>
    <row r="68" spans="1:7" s="8" customFormat="1" ht="15" customHeight="1" x14ac:dyDescent="0.45">
      <c r="A68" s="10"/>
      <c r="C68" s="35"/>
      <c r="D68" s="35"/>
      <c r="E68" s="14"/>
      <c r="F68" s="18"/>
      <c r="G68" s="12"/>
    </row>
    <row r="69" spans="1:7" s="8" customFormat="1" ht="15" customHeight="1" x14ac:dyDescent="0.45">
      <c r="A69" s="10"/>
      <c r="C69" s="35"/>
      <c r="D69" s="35"/>
      <c r="E69" s="14"/>
      <c r="F69" s="18"/>
      <c r="G69" s="12"/>
    </row>
    <row r="70" spans="1:7" s="8" customFormat="1" ht="15" customHeight="1" x14ac:dyDescent="0.45">
      <c r="A70" s="10"/>
      <c r="C70" s="35"/>
      <c r="D70" s="35"/>
      <c r="E70" s="14"/>
      <c r="F70" s="18"/>
      <c r="G70" s="12"/>
    </row>
    <row r="71" spans="1:7" s="8" customFormat="1" ht="15" customHeight="1" x14ac:dyDescent="0.45">
      <c r="A71" s="10"/>
      <c r="C71" s="35"/>
      <c r="D71" s="35"/>
      <c r="E71" s="14"/>
      <c r="F71" s="18"/>
      <c r="G71" s="12"/>
    </row>
    <row r="72" spans="1:7" s="8" customFormat="1" ht="15" customHeight="1" x14ac:dyDescent="0.45">
      <c r="A72" s="10"/>
      <c r="C72" s="35"/>
      <c r="D72" s="35"/>
      <c r="E72" s="14"/>
      <c r="F72" s="18"/>
      <c r="G72" s="12"/>
    </row>
    <row r="73" spans="1:7" s="8" customFormat="1" ht="15" customHeight="1" x14ac:dyDescent="0.45">
      <c r="A73" s="10"/>
      <c r="C73" s="35"/>
      <c r="D73" s="35"/>
      <c r="E73" s="14"/>
      <c r="F73" s="18"/>
      <c r="G73" s="12"/>
    </row>
    <row r="74" spans="1:7" s="8" customFormat="1" ht="15" customHeight="1" x14ac:dyDescent="0.45">
      <c r="A74" s="10"/>
      <c r="C74" s="35"/>
      <c r="D74" s="35"/>
      <c r="E74" s="14"/>
      <c r="F74" s="18"/>
      <c r="G74" s="12"/>
    </row>
    <row r="75" spans="1:7" s="8" customFormat="1" ht="15" customHeight="1" x14ac:dyDescent="0.45">
      <c r="A75" s="10"/>
      <c r="C75" s="35"/>
      <c r="D75" s="35"/>
      <c r="E75" s="14"/>
      <c r="F75" s="18"/>
      <c r="G75" s="12"/>
    </row>
    <row r="76" spans="1:7" s="8" customFormat="1" ht="15" customHeight="1" x14ac:dyDescent="0.45">
      <c r="A76" s="10"/>
      <c r="C76" s="35"/>
      <c r="D76" s="35"/>
      <c r="E76" s="14"/>
      <c r="F76" s="18"/>
      <c r="G76" s="12"/>
    </row>
    <row r="77" spans="1:7" s="8" customFormat="1" x14ac:dyDescent="0.45">
      <c r="A77" s="10"/>
      <c r="C77" s="35"/>
      <c r="D77" s="35"/>
      <c r="E77" s="14"/>
      <c r="F77" s="18"/>
      <c r="G77" s="12"/>
    </row>
    <row r="78" spans="1:7" s="8" customFormat="1" x14ac:dyDescent="0.45">
      <c r="A78" s="10"/>
      <c r="C78" s="35"/>
      <c r="D78" s="35"/>
      <c r="E78" s="14"/>
      <c r="F78" s="18"/>
      <c r="G78" s="12"/>
    </row>
    <row r="79" spans="1:7" s="8" customFormat="1" x14ac:dyDescent="0.45">
      <c r="A79" s="10"/>
      <c r="C79" s="35"/>
      <c r="D79" s="35"/>
      <c r="E79" s="14"/>
      <c r="F79" s="18"/>
      <c r="G79" s="12"/>
    </row>
    <row r="80" spans="1:7" s="8" customFormat="1" x14ac:dyDescent="0.45">
      <c r="A80" s="10"/>
      <c r="C80" s="35"/>
      <c r="D80" s="35"/>
      <c r="E80" s="14"/>
      <c r="F80" s="18"/>
      <c r="G80" s="12"/>
    </row>
    <row r="81" spans="1:7" s="8" customFormat="1" x14ac:dyDescent="0.45">
      <c r="A81" s="10"/>
      <c r="C81" s="35"/>
      <c r="D81" s="35"/>
      <c r="E81" s="14"/>
      <c r="F81" s="18"/>
      <c r="G81" s="12"/>
    </row>
    <row r="82" spans="1:7" s="8" customFormat="1" x14ac:dyDescent="0.45">
      <c r="A82" s="10"/>
      <c r="C82" s="35"/>
      <c r="D82" s="35"/>
      <c r="E82" s="14"/>
      <c r="F82" s="18"/>
      <c r="G82" s="12"/>
    </row>
    <row r="83" spans="1:7" s="8" customFormat="1" x14ac:dyDescent="0.45">
      <c r="A83" s="10"/>
      <c r="C83" s="35"/>
      <c r="D83" s="35"/>
      <c r="E83" s="14"/>
      <c r="F83" s="18"/>
      <c r="G83" s="12"/>
    </row>
    <row r="84" spans="1:7" s="8" customFormat="1" x14ac:dyDescent="0.45">
      <c r="A84" s="10"/>
      <c r="C84" s="35"/>
      <c r="D84" s="35"/>
      <c r="E84" s="14"/>
      <c r="F84" s="18"/>
      <c r="G84" s="12"/>
    </row>
    <row r="85" spans="1:7" s="8" customFormat="1" x14ac:dyDescent="0.45">
      <c r="A85" s="10"/>
      <c r="C85" s="35"/>
      <c r="D85" s="35"/>
      <c r="E85" s="14"/>
      <c r="F85" s="18"/>
      <c r="G85" s="12"/>
    </row>
    <row r="86" spans="1:7" s="8" customFormat="1" x14ac:dyDescent="0.45">
      <c r="A86" s="10"/>
      <c r="C86" s="35"/>
      <c r="D86" s="35"/>
      <c r="E86" s="14"/>
      <c r="F86" s="18"/>
      <c r="G86" s="12"/>
    </row>
    <row r="87" spans="1:7" s="8" customFormat="1" x14ac:dyDescent="0.45">
      <c r="A87" s="10"/>
      <c r="C87" s="35"/>
      <c r="D87" s="35"/>
      <c r="E87" s="14"/>
      <c r="F87" s="18"/>
      <c r="G87" s="12"/>
    </row>
    <row r="88" spans="1:7" s="8" customFormat="1" x14ac:dyDescent="0.45">
      <c r="A88" s="10"/>
      <c r="C88" s="35"/>
      <c r="D88" s="35"/>
      <c r="E88" s="14"/>
      <c r="F88" s="18"/>
      <c r="G88" s="12"/>
    </row>
    <row r="89" spans="1:7" s="8" customFormat="1" x14ac:dyDescent="0.45">
      <c r="A89" s="10"/>
      <c r="C89" s="35"/>
      <c r="D89" s="35"/>
      <c r="E89" s="14"/>
      <c r="F89" s="18"/>
      <c r="G89" s="12"/>
    </row>
    <row r="90" spans="1:7" s="8" customFormat="1" x14ac:dyDescent="0.45">
      <c r="A90" s="10"/>
      <c r="C90" s="35"/>
      <c r="D90" s="35"/>
      <c r="E90" s="14"/>
      <c r="F90" s="18"/>
      <c r="G90" s="12"/>
    </row>
    <row r="91" spans="1:7" s="8" customFormat="1" x14ac:dyDescent="0.45">
      <c r="A91" s="10"/>
      <c r="C91" s="35"/>
      <c r="D91" s="35"/>
      <c r="E91" s="14"/>
      <c r="F91" s="18"/>
      <c r="G91" s="12"/>
    </row>
    <row r="92" spans="1:7" s="8" customFormat="1" x14ac:dyDescent="0.45">
      <c r="A92" s="10"/>
      <c r="C92" s="35"/>
      <c r="D92" s="35"/>
      <c r="E92" s="14"/>
      <c r="F92" s="18"/>
      <c r="G92" s="12"/>
    </row>
    <row r="93" spans="1:7" s="8" customFormat="1" x14ac:dyDescent="0.45">
      <c r="A93" s="10"/>
      <c r="C93" s="35"/>
      <c r="D93" s="35"/>
      <c r="E93" s="14"/>
      <c r="F93" s="18"/>
      <c r="G93" s="12"/>
    </row>
    <row r="94" spans="1:7" s="8" customFormat="1" x14ac:dyDescent="0.45">
      <c r="A94" s="10"/>
      <c r="C94" s="35"/>
      <c r="D94" s="35"/>
      <c r="E94" s="14"/>
      <c r="F94" s="18"/>
      <c r="G94" s="12"/>
    </row>
    <row r="95" spans="1:7" s="8" customFormat="1" x14ac:dyDescent="0.45">
      <c r="A95" s="10"/>
      <c r="C95" s="35"/>
      <c r="D95" s="35"/>
      <c r="E95" s="14"/>
      <c r="F95" s="18"/>
      <c r="G95" s="12"/>
    </row>
    <row r="96" spans="1:7" s="8" customFormat="1" x14ac:dyDescent="0.45">
      <c r="A96" s="10"/>
      <c r="C96" s="35"/>
      <c r="D96" s="35"/>
      <c r="E96" s="14"/>
      <c r="F96" s="18"/>
      <c r="G96" s="12"/>
    </row>
    <row r="97" spans="1:7" s="8" customFormat="1" x14ac:dyDescent="0.45">
      <c r="A97" s="10"/>
      <c r="C97" s="35"/>
      <c r="D97" s="35"/>
      <c r="E97" s="14"/>
      <c r="F97" s="18"/>
      <c r="G97" s="12"/>
    </row>
    <row r="98" spans="1:7" s="8" customFormat="1" x14ac:dyDescent="0.45">
      <c r="A98" s="10"/>
      <c r="C98" s="35"/>
      <c r="D98" s="35"/>
      <c r="E98" s="14"/>
      <c r="F98" s="18"/>
      <c r="G98" s="12"/>
    </row>
    <row r="99" spans="1:7" s="8" customFormat="1" x14ac:dyDescent="0.45">
      <c r="A99" s="10"/>
      <c r="C99" s="35"/>
      <c r="D99" s="35"/>
      <c r="E99" s="14"/>
      <c r="F99" s="18"/>
      <c r="G99" s="12"/>
    </row>
    <row r="100" spans="1:7" s="8" customFormat="1" x14ac:dyDescent="0.45">
      <c r="A100" s="10"/>
      <c r="C100" s="35"/>
      <c r="D100" s="35"/>
      <c r="E100" s="14"/>
      <c r="F100" s="18"/>
      <c r="G100" s="12"/>
    </row>
    <row r="101" spans="1:7" s="8" customFormat="1" x14ac:dyDescent="0.45">
      <c r="A101" s="10"/>
      <c r="C101" s="35"/>
      <c r="D101" s="35"/>
      <c r="E101" s="14"/>
      <c r="F101" s="18"/>
      <c r="G101" s="12"/>
    </row>
    <row r="102" spans="1:7" s="8" customFormat="1" x14ac:dyDescent="0.45">
      <c r="A102" s="10"/>
      <c r="C102" s="35"/>
      <c r="D102" s="35"/>
      <c r="E102" s="14"/>
      <c r="F102" s="18"/>
      <c r="G102" s="12"/>
    </row>
    <row r="103" spans="1:7" s="8" customFormat="1" x14ac:dyDescent="0.45">
      <c r="A103" s="10"/>
      <c r="C103" s="35"/>
      <c r="D103" s="35"/>
      <c r="E103" s="14"/>
      <c r="F103" s="18"/>
      <c r="G103" s="12"/>
    </row>
    <row r="104" spans="1:7" s="8" customFormat="1" x14ac:dyDescent="0.45">
      <c r="A104" s="10"/>
      <c r="C104" s="35"/>
      <c r="D104" s="35"/>
      <c r="E104" s="14"/>
      <c r="F104" s="18"/>
      <c r="G104" s="12"/>
    </row>
    <row r="105" spans="1:7" s="8" customFormat="1" x14ac:dyDescent="0.45">
      <c r="A105" s="10"/>
      <c r="C105" s="35"/>
      <c r="D105" s="35"/>
      <c r="E105" s="14"/>
      <c r="F105" s="18"/>
      <c r="G105" s="12"/>
    </row>
    <row r="106" spans="1:7" s="8" customFormat="1" x14ac:dyDescent="0.45">
      <c r="A106" s="10"/>
      <c r="C106" s="35"/>
      <c r="D106" s="35"/>
      <c r="E106" s="14"/>
      <c r="F106" s="18"/>
      <c r="G106" s="12"/>
    </row>
    <row r="107" spans="1:7" s="8" customFormat="1" x14ac:dyDescent="0.45">
      <c r="A107" s="10"/>
      <c r="C107" s="35"/>
      <c r="D107" s="35"/>
      <c r="E107" s="14"/>
      <c r="F107" s="18"/>
      <c r="G107" s="12"/>
    </row>
    <row r="108" spans="1:7" s="8" customFormat="1" x14ac:dyDescent="0.45">
      <c r="A108" s="10"/>
      <c r="C108" s="35"/>
      <c r="D108" s="35"/>
      <c r="E108" s="14"/>
      <c r="F108" s="18"/>
      <c r="G108" s="12"/>
    </row>
    <row r="109" spans="1:7" s="8" customFormat="1" x14ac:dyDescent="0.45">
      <c r="A109" s="10"/>
      <c r="C109" s="35"/>
      <c r="D109" s="35"/>
      <c r="E109" s="14"/>
      <c r="F109" s="18"/>
      <c r="G109" s="12"/>
    </row>
    <row r="110" spans="1:7" s="8" customFormat="1" x14ac:dyDescent="0.45">
      <c r="A110" s="10"/>
      <c r="C110" s="35"/>
      <c r="D110" s="35"/>
      <c r="E110" s="14"/>
      <c r="F110" s="18"/>
      <c r="G110" s="12"/>
    </row>
    <row r="111" spans="1:7" s="8" customFormat="1" x14ac:dyDescent="0.45">
      <c r="A111" s="10"/>
      <c r="C111" s="35"/>
      <c r="D111" s="35"/>
      <c r="E111" s="14"/>
      <c r="F111" s="18"/>
      <c r="G111" s="12"/>
    </row>
    <row r="112" spans="1:7" s="8" customFormat="1" x14ac:dyDescent="0.45">
      <c r="A112" s="10"/>
      <c r="C112" s="35"/>
      <c r="D112" s="35"/>
      <c r="E112" s="14"/>
      <c r="F112" s="18"/>
      <c r="G112" s="12"/>
    </row>
    <row r="113" spans="1:7" s="8" customFormat="1" x14ac:dyDescent="0.45">
      <c r="A113" s="10"/>
      <c r="C113" s="35"/>
      <c r="D113" s="35"/>
      <c r="E113" s="14"/>
      <c r="F113" s="18"/>
      <c r="G113" s="12"/>
    </row>
    <row r="114" spans="1:7" s="8" customFormat="1" x14ac:dyDescent="0.45">
      <c r="A114" s="10"/>
      <c r="C114" s="35"/>
      <c r="D114" s="35"/>
      <c r="E114" s="14"/>
      <c r="F114" s="18"/>
      <c r="G114" s="12"/>
    </row>
    <row r="115" spans="1:7" s="8" customFormat="1" x14ac:dyDescent="0.45">
      <c r="A115" s="10"/>
      <c r="C115" s="35"/>
      <c r="D115" s="35"/>
      <c r="E115" s="14"/>
      <c r="F115" s="18"/>
      <c r="G115" s="12"/>
    </row>
    <row r="116" spans="1:7" s="8" customFormat="1" x14ac:dyDescent="0.45">
      <c r="A116" s="10"/>
      <c r="C116" s="35"/>
      <c r="D116" s="35"/>
      <c r="E116" s="14"/>
      <c r="F116" s="18"/>
      <c r="G116" s="12"/>
    </row>
    <row r="117" spans="1:7" s="8" customFormat="1" x14ac:dyDescent="0.45">
      <c r="A117" s="10"/>
      <c r="C117" s="35"/>
      <c r="D117" s="35"/>
      <c r="E117" s="14"/>
      <c r="F117" s="18"/>
      <c r="G117" s="12"/>
    </row>
    <row r="118" spans="1:7" s="8" customFormat="1" x14ac:dyDescent="0.45">
      <c r="A118" s="10"/>
      <c r="C118" s="35"/>
      <c r="D118" s="35"/>
      <c r="E118" s="14"/>
      <c r="F118" s="18"/>
      <c r="G118" s="12"/>
    </row>
    <row r="119" spans="1:7" s="8" customFormat="1" x14ac:dyDescent="0.45">
      <c r="A119" s="10"/>
      <c r="C119" s="35"/>
      <c r="D119" s="35"/>
      <c r="E119" s="14"/>
      <c r="F119" s="18"/>
      <c r="G119" s="12"/>
    </row>
    <row r="120" spans="1:7" s="8" customFormat="1" x14ac:dyDescent="0.45">
      <c r="A120" s="10"/>
      <c r="C120" s="35"/>
      <c r="D120" s="35"/>
      <c r="E120" s="14"/>
      <c r="F120" s="18"/>
      <c r="G120" s="12"/>
    </row>
    <row r="121" spans="1:7" s="8" customFormat="1" x14ac:dyDescent="0.45">
      <c r="A121" s="10"/>
      <c r="C121" s="35"/>
      <c r="D121" s="35"/>
      <c r="E121" s="14"/>
      <c r="F121" s="18"/>
      <c r="G121" s="12"/>
    </row>
    <row r="122" spans="1:7" s="8" customFormat="1" x14ac:dyDescent="0.45">
      <c r="A122" s="10"/>
      <c r="C122" s="35"/>
      <c r="D122" s="35"/>
      <c r="E122" s="14"/>
      <c r="F122" s="18"/>
      <c r="G122" s="12"/>
    </row>
    <row r="123" spans="1:7" s="8" customFormat="1" x14ac:dyDescent="0.45">
      <c r="A123" s="10"/>
      <c r="C123" s="35"/>
      <c r="D123" s="35"/>
      <c r="E123" s="14"/>
      <c r="F123" s="18"/>
      <c r="G123" s="12"/>
    </row>
    <row r="124" spans="1:7" s="8" customFormat="1" x14ac:dyDescent="0.45">
      <c r="A124" s="10"/>
      <c r="C124" s="35"/>
      <c r="D124" s="35"/>
      <c r="E124" s="14"/>
      <c r="F124" s="18"/>
      <c r="G124" s="12"/>
    </row>
    <row r="125" spans="1:7" s="8" customFormat="1" x14ac:dyDescent="0.45">
      <c r="A125" s="10"/>
      <c r="C125" s="35"/>
      <c r="D125" s="35"/>
      <c r="E125" s="14"/>
      <c r="F125" s="18"/>
      <c r="G125" s="12"/>
    </row>
    <row r="126" spans="1:7" s="8" customFormat="1" x14ac:dyDescent="0.45">
      <c r="A126" s="10"/>
      <c r="C126" s="35"/>
      <c r="D126" s="35"/>
      <c r="E126" s="14"/>
      <c r="F126" s="18"/>
      <c r="G126" s="12"/>
    </row>
    <row r="127" spans="1:7" s="8" customFormat="1" x14ac:dyDescent="0.45">
      <c r="A127" s="10"/>
      <c r="C127" s="35"/>
      <c r="D127" s="35"/>
      <c r="E127" s="14"/>
      <c r="F127" s="18"/>
      <c r="G127" s="12"/>
    </row>
    <row r="128" spans="1:7" s="8" customFormat="1" x14ac:dyDescent="0.45">
      <c r="A128" s="10"/>
      <c r="C128" s="35"/>
      <c r="D128" s="35"/>
      <c r="E128" s="14"/>
      <c r="F128" s="18"/>
      <c r="G128" s="12"/>
    </row>
    <row r="129" spans="1:7" s="8" customFormat="1" x14ac:dyDescent="0.45">
      <c r="A129" s="10"/>
      <c r="C129" s="35"/>
      <c r="D129" s="35"/>
      <c r="E129" s="14"/>
      <c r="F129" s="18"/>
      <c r="G129" s="12"/>
    </row>
    <row r="130" spans="1:7" s="8" customFormat="1" x14ac:dyDescent="0.45">
      <c r="A130" s="10"/>
      <c r="C130" s="35"/>
      <c r="D130" s="35"/>
      <c r="E130" s="14"/>
      <c r="F130" s="18"/>
      <c r="G130" s="12"/>
    </row>
    <row r="131" spans="1:7" s="8" customFormat="1" x14ac:dyDescent="0.45">
      <c r="A131" s="10"/>
      <c r="C131" s="35"/>
      <c r="D131" s="35"/>
      <c r="E131" s="14"/>
      <c r="F131" s="18"/>
      <c r="G131" s="12"/>
    </row>
    <row r="132" spans="1:7" s="8" customFormat="1" x14ac:dyDescent="0.45">
      <c r="A132" s="10"/>
      <c r="C132" s="35"/>
      <c r="D132" s="35"/>
      <c r="E132" s="14"/>
      <c r="F132" s="18"/>
      <c r="G132" s="12"/>
    </row>
    <row r="133" spans="1:7" s="8" customFormat="1" x14ac:dyDescent="0.45">
      <c r="A133" s="10"/>
      <c r="C133" s="35"/>
      <c r="D133" s="35"/>
      <c r="E133" s="14"/>
      <c r="F133" s="18"/>
      <c r="G133" s="12"/>
    </row>
    <row r="134" spans="1:7" s="8" customFormat="1" x14ac:dyDescent="0.45">
      <c r="A134" s="10"/>
      <c r="C134" s="35"/>
      <c r="D134" s="35"/>
      <c r="E134" s="14"/>
      <c r="F134" s="18"/>
      <c r="G134" s="12"/>
    </row>
    <row r="135" spans="1:7" s="8" customFormat="1" x14ac:dyDescent="0.45">
      <c r="A135" s="10"/>
      <c r="C135" s="35"/>
      <c r="D135" s="35"/>
      <c r="E135" s="14"/>
      <c r="F135" s="18"/>
      <c r="G135" s="12"/>
    </row>
    <row r="136" spans="1:7" s="8" customFormat="1" x14ac:dyDescent="0.45">
      <c r="A136" s="10"/>
      <c r="C136" s="35"/>
      <c r="D136" s="35"/>
      <c r="E136" s="14"/>
      <c r="F136" s="18"/>
      <c r="G136" s="12"/>
    </row>
    <row r="137" spans="1:7" s="8" customFormat="1" x14ac:dyDescent="0.45">
      <c r="A137" s="10"/>
      <c r="C137" s="35"/>
      <c r="D137" s="35"/>
      <c r="E137" s="14"/>
      <c r="F137" s="18"/>
      <c r="G137" s="12"/>
    </row>
    <row r="138" spans="1:7" s="8" customFormat="1" x14ac:dyDescent="0.45">
      <c r="A138" s="10"/>
      <c r="C138" s="35"/>
      <c r="D138" s="35"/>
      <c r="E138" s="14"/>
      <c r="F138" s="18"/>
      <c r="G138" s="12"/>
    </row>
    <row r="139" spans="1:7" s="8" customFormat="1" x14ac:dyDescent="0.45">
      <c r="A139" s="10"/>
      <c r="C139" s="35"/>
      <c r="D139" s="35"/>
      <c r="E139" s="14"/>
      <c r="F139" s="18"/>
      <c r="G139" s="12"/>
    </row>
    <row r="140" spans="1:7" s="8" customFormat="1" x14ac:dyDescent="0.45">
      <c r="A140" s="10"/>
      <c r="C140" s="35"/>
      <c r="D140" s="35"/>
      <c r="E140" s="14"/>
      <c r="F140" s="18"/>
      <c r="G140" s="12"/>
    </row>
    <row r="141" spans="1:7" s="8" customFormat="1" x14ac:dyDescent="0.45">
      <c r="A141" s="10"/>
      <c r="C141" s="35"/>
      <c r="D141" s="35"/>
      <c r="E141" s="14"/>
      <c r="F141" s="18"/>
      <c r="G141" s="12"/>
    </row>
    <row r="142" spans="1:7" s="8" customFormat="1" x14ac:dyDescent="0.45">
      <c r="A142" s="10"/>
      <c r="C142" s="35"/>
      <c r="D142" s="35"/>
      <c r="E142" s="14"/>
      <c r="F142" s="18"/>
      <c r="G142" s="12"/>
    </row>
    <row r="143" spans="1:7" s="8" customFormat="1" x14ac:dyDescent="0.45">
      <c r="A143" s="10"/>
      <c r="C143" s="35"/>
      <c r="D143" s="35"/>
      <c r="E143" s="14"/>
      <c r="F143" s="18"/>
      <c r="G143" s="12"/>
    </row>
    <row r="144" spans="1:7" s="8" customFormat="1" x14ac:dyDescent="0.45">
      <c r="A144" s="10"/>
      <c r="C144" s="35"/>
      <c r="D144" s="35"/>
      <c r="E144" s="14"/>
      <c r="F144" s="18"/>
      <c r="G144" s="12"/>
    </row>
    <row r="145" spans="1:7" s="8" customFormat="1" x14ac:dyDescent="0.45">
      <c r="A145" s="10"/>
      <c r="C145" s="35"/>
      <c r="D145" s="35"/>
      <c r="E145" s="14"/>
      <c r="F145" s="18"/>
      <c r="G145" s="12"/>
    </row>
    <row r="146" spans="1:7" s="8" customFormat="1" x14ac:dyDescent="0.45">
      <c r="A146" s="10"/>
      <c r="C146" s="35"/>
      <c r="D146" s="35"/>
      <c r="E146" s="14"/>
      <c r="F146" s="18"/>
      <c r="G146" s="12"/>
    </row>
    <row r="147" spans="1:7" s="8" customFormat="1" x14ac:dyDescent="0.45">
      <c r="A147" s="10"/>
      <c r="C147" s="35"/>
      <c r="D147" s="35"/>
      <c r="E147" s="14"/>
      <c r="F147" s="18"/>
      <c r="G147" s="12"/>
    </row>
    <row r="148" spans="1:7" s="8" customFormat="1" x14ac:dyDescent="0.45">
      <c r="A148" s="10"/>
      <c r="C148" s="35"/>
      <c r="D148" s="35"/>
      <c r="E148" s="14"/>
      <c r="F148" s="18"/>
      <c r="G148" s="12"/>
    </row>
    <row r="149" spans="1:7" s="8" customFormat="1" x14ac:dyDescent="0.45">
      <c r="A149" s="10"/>
      <c r="C149" s="35"/>
      <c r="D149" s="35"/>
      <c r="E149" s="14"/>
      <c r="F149" s="18"/>
      <c r="G149" s="12"/>
    </row>
    <row r="150" spans="1:7" s="8" customFormat="1" x14ac:dyDescent="0.45">
      <c r="A150" s="10"/>
      <c r="C150" s="35"/>
      <c r="D150" s="35"/>
      <c r="E150" s="14"/>
      <c r="F150" s="18"/>
      <c r="G150" s="12"/>
    </row>
    <row r="151" spans="1:7" s="8" customFormat="1" x14ac:dyDescent="0.45">
      <c r="A151" s="10"/>
      <c r="C151" s="35"/>
      <c r="D151" s="35"/>
      <c r="E151" s="14"/>
      <c r="F151" s="18"/>
      <c r="G151" s="12"/>
    </row>
    <row r="152" spans="1:7" s="8" customFormat="1" x14ac:dyDescent="0.45">
      <c r="A152" s="10"/>
      <c r="C152" s="35"/>
      <c r="D152" s="35"/>
      <c r="E152" s="14"/>
      <c r="F152" s="18"/>
      <c r="G152" s="12"/>
    </row>
    <row r="153" spans="1:7" s="8" customFormat="1" x14ac:dyDescent="0.45">
      <c r="A153" s="10"/>
      <c r="C153" s="35"/>
      <c r="D153" s="35"/>
      <c r="E153" s="14"/>
      <c r="F153" s="18"/>
      <c r="G153" s="12"/>
    </row>
    <row r="154" spans="1:7" s="8" customFormat="1" x14ac:dyDescent="0.45">
      <c r="A154" s="10"/>
      <c r="C154" s="35"/>
      <c r="D154" s="35"/>
      <c r="E154" s="14"/>
      <c r="F154" s="18"/>
      <c r="G154" s="12"/>
    </row>
    <row r="155" spans="1:7" s="8" customFormat="1" x14ac:dyDescent="0.45">
      <c r="A155" s="10"/>
      <c r="C155" s="35"/>
      <c r="D155" s="35"/>
      <c r="E155" s="14"/>
      <c r="F155" s="18"/>
      <c r="G155" s="12"/>
    </row>
    <row r="156" spans="1:7" s="8" customFormat="1" x14ac:dyDescent="0.45">
      <c r="A156" s="10"/>
      <c r="C156" s="35"/>
      <c r="D156" s="35"/>
      <c r="E156" s="14"/>
      <c r="F156" s="18"/>
      <c r="G156" s="12"/>
    </row>
    <row r="157" spans="1:7" s="8" customFormat="1" x14ac:dyDescent="0.45">
      <c r="A157" s="10"/>
      <c r="C157" s="35"/>
      <c r="D157" s="35"/>
      <c r="E157" s="14"/>
      <c r="F157" s="18"/>
      <c r="G157" s="12"/>
    </row>
    <row r="158" spans="1:7" s="8" customFormat="1" x14ac:dyDescent="0.45">
      <c r="A158" s="10"/>
      <c r="C158" s="35"/>
      <c r="D158" s="35"/>
      <c r="E158" s="14"/>
      <c r="F158" s="18"/>
      <c r="G158" s="12"/>
    </row>
    <row r="159" spans="1:7" s="8" customFormat="1" x14ac:dyDescent="0.45">
      <c r="A159" s="10"/>
      <c r="C159" s="35"/>
      <c r="D159" s="35"/>
      <c r="E159" s="14"/>
      <c r="F159" s="18"/>
      <c r="G159" s="12"/>
    </row>
    <row r="160" spans="1:7" s="8" customFormat="1" x14ac:dyDescent="0.45">
      <c r="A160" s="10"/>
      <c r="C160" s="35"/>
      <c r="D160" s="35"/>
      <c r="E160" s="14"/>
      <c r="F160" s="18"/>
      <c r="G160" s="12"/>
    </row>
    <row r="161" spans="1:7" s="8" customFormat="1" x14ac:dyDescent="0.45">
      <c r="A161" s="10"/>
      <c r="C161" s="35"/>
      <c r="D161" s="35"/>
      <c r="E161" s="14"/>
      <c r="F161" s="18"/>
      <c r="G161" s="12"/>
    </row>
    <row r="162" spans="1:7" s="8" customFormat="1" x14ac:dyDescent="0.45">
      <c r="A162" s="10"/>
      <c r="C162" s="35"/>
      <c r="D162" s="35"/>
      <c r="E162" s="14"/>
      <c r="F162" s="18"/>
      <c r="G162" s="12"/>
    </row>
    <row r="163" spans="1:7" s="8" customFormat="1" x14ac:dyDescent="0.45">
      <c r="A163" s="10"/>
      <c r="C163" s="35"/>
      <c r="D163" s="35"/>
      <c r="E163" s="14"/>
      <c r="F163" s="18"/>
      <c r="G163" s="12"/>
    </row>
    <row r="164" spans="1:7" s="8" customFormat="1" x14ac:dyDescent="0.45">
      <c r="A164" s="10"/>
      <c r="C164" s="35"/>
      <c r="D164" s="35"/>
      <c r="E164" s="14"/>
      <c r="F164" s="18"/>
      <c r="G164" s="12"/>
    </row>
    <row r="165" spans="1:7" s="8" customFormat="1" x14ac:dyDescent="0.45">
      <c r="A165" s="10"/>
      <c r="C165" s="35"/>
      <c r="D165" s="35"/>
      <c r="E165" s="14"/>
      <c r="F165" s="18"/>
      <c r="G165" s="12"/>
    </row>
    <row r="166" spans="1:7" s="8" customFormat="1" x14ac:dyDescent="0.45">
      <c r="A166" s="10"/>
      <c r="C166" s="35"/>
      <c r="D166" s="35"/>
      <c r="E166" s="14"/>
      <c r="F166" s="18"/>
      <c r="G166" s="12"/>
    </row>
    <row r="167" spans="1:7" s="8" customFormat="1" x14ac:dyDescent="0.45">
      <c r="A167" s="10"/>
      <c r="C167" s="35"/>
      <c r="D167" s="35"/>
      <c r="E167" s="14"/>
      <c r="F167" s="18"/>
      <c r="G167" s="12"/>
    </row>
    <row r="168" spans="1:7" s="8" customFormat="1" x14ac:dyDescent="0.45">
      <c r="A168" s="10"/>
      <c r="C168" s="35"/>
      <c r="D168" s="35"/>
      <c r="E168" s="14"/>
      <c r="F168" s="18"/>
      <c r="G168" s="12"/>
    </row>
    <row r="169" spans="1:7" s="8" customFormat="1" x14ac:dyDescent="0.45">
      <c r="A169" s="10"/>
      <c r="C169" s="35"/>
      <c r="D169" s="35"/>
      <c r="E169" s="14"/>
      <c r="F169" s="18"/>
      <c r="G169" s="12"/>
    </row>
    <row r="170" spans="1:7" s="8" customFormat="1" x14ac:dyDescent="0.45">
      <c r="A170" s="10"/>
      <c r="C170" s="35"/>
      <c r="D170" s="35"/>
      <c r="E170" s="14"/>
      <c r="F170" s="18"/>
      <c r="G170" s="12"/>
    </row>
    <row r="171" spans="1:7" s="8" customFormat="1" x14ac:dyDescent="0.45">
      <c r="A171" s="10"/>
      <c r="C171" s="35"/>
      <c r="D171" s="35"/>
      <c r="E171" s="14"/>
      <c r="F171" s="18"/>
      <c r="G171" s="12"/>
    </row>
    <row r="172" spans="1:7" s="8" customFormat="1" x14ac:dyDescent="0.45">
      <c r="A172" s="10"/>
      <c r="C172" s="35"/>
      <c r="D172" s="35"/>
      <c r="E172" s="14"/>
      <c r="F172" s="18"/>
      <c r="G172" s="12"/>
    </row>
    <row r="173" spans="1:7" s="8" customFormat="1" x14ac:dyDescent="0.45">
      <c r="A173" s="10"/>
      <c r="C173" s="35"/>
      <c r="D173" s="35"/>
      <c r="E173" s="14"/>
      <c r="F173" s="18"/>
      <c r="G173" s="12"/>
    </row>
    <row r="174" spans="1:7" s="8" customFormat="1" x14ac:dyDescent="0.45">
      <c r="A174" s="10"/>
      <c r="C174" s="35"/>
      <c r="D174" s="35"/>
      <c r="E174" s="14"/>
      <c r="F174" s="18"/>
      <c r="G174" s="12"/>
    </row>
    <row r="175" spans="1:7" s="8" customFormat="1" x14ac:dyDescent="0.45">
      <c r="A175" s="10"/>
      <c r="C175" s="35"/>
      <c r="D175" s="35"/>
      <c r="E175" s="14"/>
      <c r="F175" s="18"/>
      <c r="G175" s="12"/>
    </row>
    <row r="176" spans="1:7" s="8" customFormat="1" x14ac:dyDescent="0.45">
      <c r="A176" s="10"/>
      <c r="C176" s="35"/>
      <c r="D176" s="35"/>
      <c r="E176" s="14"/>
      <c r="F176" s="18"/>
      <c r="G176" s="12"/>
    </row>
    <row r="177" spans="1:7" s="8" customFormat="1" x14ac:dyDescent="0.45">
      <c r="A177" s="10"/>
      <c r="C177" s="35"/>
      <c r="D177" s="35"/>
      <c r="E177" s="14"/>
      <c r="F177" s="18"/>
      <c r="G177" s="12"/>
    </row>
    <row r="178" spans="1:7" s="8" customFormat="1" x14ac:dyDescent="0.45">
      <c r="A178" s="10"/>
      <c r="C178" s="35"/>
      <c r="D178" s="35"/>
      <c r="E178" s="14"/>
      <c r="F178" s="18"/>
      <c r="G178" s="12"/>
    </row>
    <row r="179" spans="1:7" s="8" customFormat="1" x14ac:dyDescent="0.45">
      <c r="A179" s="10"/>
      <c r="C179" s="35"/>
      <c r="D179" s="35"/>
      <c r="E179" s="14"/>
      <c r="F179" s="18"/>
      <c r="G179" s="12"/>
    </row>
    <row r="180" spans="1:7" s="8" customFormat="1" x14ac:dyDescent="0.45">
      <c r="A180" s="10"/>
      <c r="C180" s="35"/>
      <c r="D180" s="35"/>
      <c r="E180" s="14"/>
      <c r="F180" s="18"/>
      <c r="G180" s="12"/>
    </row>
    <row r="181" spans="1:7" s="8" customFormat="1" x14ac:dyDescent="0.45">
      <c r="A181" s="10"/>
      <c r="C181" s="35"/>
      <c r="D181" s="35"/>
      <c r="E181" s="14"/>
      <c r="F181" s="18"/>
      <c r="G181" s="12"/>
    </row>
    <row r="182" spans="1:7" s="8" customFormat="1" x14ac:dyDescent="0.45">
      <c r="A182" s="10"/>
      <c r="C182" s="35"/>
      <c r="D182" s="35"/>
      <c r="E182" s="14"/>
      <c r="F182" s="18"/>
      <c r="G182" s="12"/>
    </row>
    <row r="183" spans="1:7" s="8" customFormat="1" x14ac:dyDescent="0.45">
      <c r="A183" s="10"/>
      <c r="C183" s="35"/>
      <c r="D183" s="35"/>
      <c r="E183" s="14"/>
      <c r="F183" s="18"/>
      <c r="G183" s="12"/>
    </row>
    <row r="184" spans="1:7" s="8" customFormat="1" x14ac:dyDescent="0.45">
      <c r="A184" s="10"/>
      <c r="C184" s="35"/>
      <c r="D184" s="35"/>
      <c r="E184" s="14"/>
      <c r="F184" s="18"/>
      <c r="G184" s="12"/>
    </row>
    <row r="185" spans="1:7" s="8" customFormat="1" x14ac:dyDescent="0.45">
      <c r="A185" s="10"/>
      <c r="C185" s="35"/>
      <c r="D185" s="35"/>
      <c r="E185" s="14"/>
      <c r="F185" s="18"/>
      <c r="G185" s="12"/>
    </row>
    <row r="186" spans="1:7" s="8" customFormat="1" x14ac:dyDescent="0.45">
      <c r="A186" s="10"/>
      <c r="C186" s="35"/>
      <c r="D186" s="35"/>
      <c r="E186" s="14"/>
      <c r="F186" s="18"/>
      <c r="G186" s="12"/>
    </row>
    <row r="187" spans="1:7" s="8" customFormat="1" x14ac:dyDescent="0.45">
      <c r="A187" s="10"/>
      <c r="C187" s="35"/>
      <c r="D187" s="35"/>
      <c r="E187" s="14"/>
      <c r="F187" s="18"/>
      <c r="G187" s="12"/>
    </row>
    <row r="188" spans="1:7" s="8" customFormat="1" x14ac:dyDescent="0.45">
      <c r="A188" s="10"/>
      <c r="C188" s="35"/>
      <c r="D188" s="35"/>
      <c r="E188" s="14"/>
      <c r="F188" s="18"/>
      <c r="G188" s="12"/>
    </row>
    <row r="189" spans="1:7" s="8" customFormat="1" x14ac:dyDescent="0.45">
      <c r="A189" s="10"/>
      <c r="C189" s="35"/>
      <c r="D189" s="35"/>
      <c r="E189" s="14"/>
      <c r="F189" s="18"/>
      <c r="G189" s="12"/>
    </row>
    <row r="190" spans="1:7" s="8" customFormat="1" x14ac:dyDescent="0.45">
      <c r="A190" s="10"/>
      <c r="C190" s="35"/>
      <c r="D190" s="35"/>
      <c r="E190" s="14"/>
      <c r="F190" s="18"/>
      <c r="G190" s="12"/>
    </row>
    <row r="191" spans="1:7" s="8" customFormat="1" x14ac:dyDescent="0.45">
      <c r="A191" s="10"/>
      <c r="C191" s="35"/>
      <c r="D191" s="35"/>
      <c r="E191" s="14"/>
      <c r="F191" s="18"/>
      <c r="G191" s="12"/>
    </row>
    <row r="192" spans="1:7" s="8" customFormat="1" x14ac:dyDescent="0.45">
      <c r="A192" s="10"/>
      <c r="C192" s="35"/>
      <c r="D192" s="35"/>
      <c r="E192" s="14"/>
      <c r="F192" s="18"/>
      <c r="G192" s="12"/>
    </row>
    <row r="193" spans="1:7" s="8" customFormat="1" x14ac:dyDescent="0.45">
      <c r="A193" s="10"/>
      <c r="C193" s="35"/>
      <c r="D193" s="35"/>
      <c r="E193" s="14"/>
      <c r="F193" s="18"/>
      <c r="G193" s="12"/>
    </row>
    <row r="194" spans="1:7" s="8" customFormat="1" x14ac:dyDescent="0.45">
      <c r="A194" s="10"/>
      <c r="C194" s="35"/>
      <c r="D194" s="35"/>
      <c r="E194" s="14"/>
      <c r="F194" s="18"/>
      <c r="G194" s="12"/>
    </row>
    <row r="195" spans="1:7" s="8" customFormat="1" x14ac:dyDescent="0.45">
      <c r="A195" s="10"/>
      <c r="C195" s="35"/>
      <c r="D195" s="35"/>
      <c r="E195" s="14"/>
      <c r="F195" s="18"/>
      <c r="G195" s="12"/>
    </row>
    <row r="196" spans="1:7" s="8" customFormat="1" x14ac:dyDescent="0.45">
      <c r="A196" s="10"/>
      <c r="C196" s="35"/>
      <c r="D196" s="35"/>
      <c r="E196" s="14"/>
      <c r="F196" s="18"/>
      <c r="G196" s="12"/>
    </row>
    <row r="197" spans="1:7" s="8" customFormat="1" x14ac:dyDescent="0.45">
      <c r="A197" s="10"/>
      <c r="C197" s="35"/>
      <c r="D197" s="35"/>
      <c r="E197" s="14"/>
      <c r="F197" s="18"/>
      <c r="G197" s="12"/>
    </row>
    <row r="198" spans="1:7" s="8" customFormat="1" x14ac:dyDescent="0.45">
      <c r="A198" s="10"/>
      <c r="C198" s="35"/>
      <c r="D198" s="35"/>
      <c r="E198" s="14"/>
      <c r="F198" s="18"/>
      <c r="G198" s="12"/>
    </row>
    <row r="199" spans="1:7" s="8" customFormat="1" x14ac:dyDescent="0.45">
      <c r="A199" s="10"/>
      <c r="C199" s="35"/>
      <c r="D199" s="35"/>
      <c r="E199" s="14"/>
      <c r="F199" s="18"/>
      <c r="G199" s="12"/>
    </row>
    <row r="200" spans="1:7" s="8" customFormat="1" x14ac:dyDescent="0.45">
      <c r="A200" s="10"/>
      <c r="C200" s="35"/>
      <c r="D200" s="35"/>
      <c r="E200" s="14"/>
      <c r="F200" s="18"/>
      <c r="G200" s="12"/>
    </row>
    <row r="201" spans="1:7" s="8" customFormat="1" x14ac:dyDescent="0.45">
      <c r="A201" s="10"/>
      <c r="C201" s="35"/>
      <c r="D201" s="35"/>
      <c r="E201" s="14"/>
      <c r="F201" s="18"/>
      <c r="G201" s="12"/>
    </row>
    <row r="202" spans="1:7" s="8" customFormat="1" x14ac:dyDescent="0.45">
      <c r="A202" s="10"/>
      <c r="C202" s="35"/>
      <c r="D202" s="35"/>
      <c r="E202" s="14"/>
      <c r="F202" s="18"/>
      <c r="G202" s="12"/>
    </row>
    <row r="203" spans="1:7" s="8" customFormat="1" x14ac:dyDescent="0.45">
      <c r="A203" s="10"/>
      <c r="C203" s="35"/>
      <c r="D203" s="35"/>
      <c r="E203" s="14"/>
      <c r="F203" s="18"/>
      <c r="G203" s="12"/>
    </row>
    <row r="204" spans="1:7" s="8" customFormat="1" x14ac:dyDescent="0.45">
      <c r="A204" s="10"/>
      <c r="C204" s="35"/>
      <c r="D204" s="35"/>
      <c r="E204" s="14"/>
      <c r="F204" s="18"/>
      <c r="G204" s="12"/>
    </row>
    <row r="205" spans="1:7" s="8" customFormat="1" x14ac:dyDescent="0.45">
      <c r="A205" s="10"/>
      <c r="C205" s="35"/>
      <c r="D205" s="35"/>
      <c r="E205" s="14"/>
      <c r="F205" s="18"/>
      <c r="G205" s="12"/>
    </row>
    <row r="206" spans="1:7" s="8" customFormat="1" x14ac:dyDescent="0.45">
      <c r="A206" s="10"/>
      <c r="C206" s="35"/>
      <c r="D206" s="35"/>
      <c r="E206" s="14"/>
      <c r="F206" s="18"/>
      <c r="G206" s="12"/>
    </row>
    <row r="207" spans="1:7" s="8" customFormat="1" x14ac:dyDescent="0.45">
      <c r="A207" s="10"/>
      <c r="C207" s="35"/>
      <c r="D207" s="35"/>
      <c r="E207" s="14"/>
      <c r="F207" s="18"/>
      <c r="G207" s="12"/>
    </row>
    <row r="208" spans="1:7" s="8" customFormat="1" x14ac:dyDescent="0.45">
      <c r="A208" s="10"/>
      <c r="C208" s="35"/>
      <c r="D208" s="35"/>
      <c r="E208" s="14"/>
      <c r="F208" s="18"/>
      <c r="G208" s="12"/>
    </row>
    <row r="209" spans="1:7" s="8" customFormat="1" x14ac:dyDescent="0.45">
      <c r="A209" s="10"/>
      <c r="C209" s="35"/>
      <c r="D209" s="35"/>
      <c r="E209" s="14"/>
      <c r="F209" s="18"/>
      <c r="G209" s="12"/>
    </row>
    <row r="210" spans="1:7" s="8" customFormat="1" x14ac:dyDescent="0.45">
      <c r="A210" s="10"/>
      <c r="C210" s="35"/>
      <c r="D210" s="35"/>
      <c r="E210" s="14"/>
      <c r="F210" s="18"/>
      <c r="G210" s="12"/>
    </row>
    <row r="211" spans="1:7" s="8" customFormat="1" x14ac:dyDescent="0.45">
      <c r="A211" s="10"/>
      <c r="C211" s="35"/>
      <c r="D211" s="35"/>
      <c r="E211" s="14"/>
      <c r="F211" s="18"/>
      <c r="G211" s="12"/>
    </row>
    <row r="212" spans="1:7" s="8" customFormat="1" x14ac:dyDescent="0.45">
      <c r="A212" s="10"/>
      <c r="C212" s="35"/>
      <c r="D212" s="35"/>
      <c r="E212" s="14"/>
      <c r="F212" s="18"/>
      <c r="G212" s="12"/>
    </row>
    <row r="213" spans="1:7" s="8" customFormat="1" x14ac:dyDescent="0.45">
      <c r="A213" s="10"/>
      <c r="C213" s="35"/>
      <c r="D213" s="35"/>
      <c r="E213" s="14"/>
      <c r="F213" s="18"/>
      <c r="G213" s="12"/>
    </row>
    <row r="214" spans="1:7" s="8" customFormat="1" x14ac:dyDescent="0.45">
      <c r="A214" s="10"/>
      <c r="C214" s="35"/>
      <c r="D214" s="35"/>
      <c r="E214" s="14"/>
      <c r="F214" s="18"/>
      <c r="G214" s="12"/>
    </row>
    <row r="215" spans="1:7" s="8" customFormat="1" x14ac:dyDescent="0.45">
      <c r="A215" s="10"/>
      <c r="C215" s="35"/>
      <c r="D215" s="35"/>
      <c r="E215" s="14"/>
      <c r="F215" s="18"/>
      <c r="G215" s="12"/>
    </row>
    <row r="216" spans="1:7" s="8" customFormat="1" x14ac:dyDescent="0.45">
      <c r="A216" s="10"/>
      <c r="C216" s="35"/>
      <c r="D216" s="35"/>
      <c r="E216" s="14"/>
      <c r="F216" s="18"/>
      <c r="G216" s="12"/>
    </row>
    <row r="217" spans="1:7" s="8" customFormat="1" x14ac:dyDescent="0.45">
      <c r="A217" s="10"/>
      <c r="C217" s="35"/>
      <c r="D217" s="35"/>
      <c r="E217" s="14"/>
      <c r="F217" s="18"/>
      <c r="G217" s="12"/>
    </row>
    <row r="218" spans="1:7" s="8" customFormat="1" x14ac:dyDescent="0.45">
      <c r="A218" s="10"/>
      <c r="C218" s="35"/>
      <c r="D218" s="35"/>
      <c r="E218" s="14"/>
      <c r="F218" s="18"/>
      <c r="G218" s="12"/>
    </row>
    <row r="219" spans="1:7" s="8" customFormat="1" x14ac:dyDescent="0.45">
      <c r="A219" s="10"/>
      <c r="C219" s="35"/>
      <c r="D219" s="35"/>
      <c r="E219" s="14"/>
      <c r="F219" s="18"/>
      <c r="G219" s="12"/>
    </row>
    <row r="220" spans="1:7" s="8" customFormat="1" x14ac:dyDescent="0.45">
      <c r="A220" s="10"/>
      <c r="C220" s="35"/>
      <c r="D220" s="35"/>
      <c r="E220" s="14"/>
      <c r="F220" s="18"/>
      <c r="G220" s="12"/>
    </row>
    <row r="221" spans="1:7" s="8" customFormat="1" x14ac:dyDescent="0.45">
      <c r="A221" s="10"/>
      <c r="C221" s="35"/>
      <c r="D221" s="35"/>
      <c r="E221" s="14"/>
      <c r="F221" s="18"/>
      <c r="G221" s="12"/>
    </row>
    <row r="222" spans="1:7" s="8" customFormat="1" x14ac:dyDescent="0.45">
      <c r="A222" s="10"/>
      <c r="C222" s="35"/>
      <c r="D222" s="35"/>
      <c r="E222" s="14"/>
      <c r="F222" s="18"/>
      <c r="G222" s="12"/>
    </row>
    <row r="223" spans="1:7" s="8" customFormat="1" x14ac:dyDescent="0.45">
      <c r="A223" s="10"/>
      <c r="C223" s="35"/>
      <c r="D223" s="35"/>
      <c r="E223" s="14"/>
      <c r="F223" s="18"/>
      <c r="G223" s="12"/>
    </row>
    <row r="224" spans="1:7" s="8" customFormat="1" x14ac:dyDescent="0.45">
      <c r="A224" s="10"/>
      <c r="C224" s="35"/>
      <c r="D224" s="35"/>
      <c r="E224" s="14"/>
      <c r="F224" s="18"/>
      <c r="G224" s="12"/>
    </row>
    <row r="225" spans="1:7" s="8" customFormat="1" x14ac:dyDescent="0.45">
      <c r="A225" s="10"/>
      <c r="C225" s="35"/>
      <c r="D225" s="35"/>
      <c r="E225" s="14"/>
      <c r="F225" s="18"/>
      <c r="G225" s="12"/>
    </row>
    <row r="226" spans="1:7" s="8" customFormat="1" x14ac:dyDescent="0.45">
      <c r="A226" s="10"/>
      <c r="C226" s="35"/>
      <c r="D226" s="35"/>
      <c r="E226" s="14"/>
      <c r="F226" s="18"/>
      <c r="G226" s="12"/>
    </row>
    <row r="227" spans="1:7" s="8" customFormat="1" x14ac:dyDescent="0.45">
      <c r="A227" s="10"/>
      <c r="C227" s="35"/>
      <c r="D227" s="35"/>
      <c r="E227" s="14"/>
      <c r="F227" s="18"/>
      <c r="G227" s="12"/>
    </row>
    <row r="228" spans="1:7" s="8" customFormat="1" x14ac:dyDescent="0.45">
      <c r="A228" s="10"/>
      <c r="C228" s="35"/>
      <c r="D228" s="35"/>
      <c r="E228" s="14"/>
      <c r="F228" s="18"/>
      <c r="G228" s="12"/>
    </row>
    <row r="229" spans="1:7" s="8" customFormat="1" x14ac:dyDescent="0.45">
      <c r="A229" s="10"/>
      <c r="C229" s="35"/>
      <c r="D229" s="35"/>
      <c r="E229" s="14"/>
      <c r="F229" s="18"/>
      <c r="G229" s="12"/>
    </row>
    <row r="230" spans="1:7" s="8" customFormat="1" x14ac:dyDescent="0.45">
      <c r="A230" s="10"/>
      <c r="C230" s="35"/>
      <c r="D230" s="35"/>
      <c r="E230" s="14"/>
      <c r="F230" s="18"/>
      <c r="G230" s="12"/>
    </row>
    <row r="231" spans="1:7" s="8" customFormat="1" x14ac:dyDescent="0.45">
      <c r="A231" s="10"/>
      <c r="C231" s="35"/>
      <c r="D231" s="35"/>
      <c r="E231" s="14"/>
      <c r="F231" s="18"/>
      <c r="G231" s="12"/>
    </row>
    <row r="232" spans="1:7" s="8" customFormat="1" x14ac:dyDescent="0.45">
      <c r="A232" s="10"/>
      <c r="C232" s="35"/>
      <c r="D232" s="35"/>
      <c r="E232" s="14"/>
      <c r="F232" s="18"/>
      <c r="G232" s="12"/>
    </row>
    <row r="233" spans="1:7" s="8" customFormat="1" x14ac:dyDescent="0.45">
      <c r="A233" s="10"/>
      <c r="C233" s="35"/>
      <c r="D233" s="35"/>
      <c r="E233" s="14"/>
      <c r="F233" s="18"/>
      <c r="G233" s="12"/>
    </row>
    <row r="234" spans="1:7" s="8" customFormat="1" x14ac:dyDescent="0.45">
      <c r="A234" s="10"/>
      <c r="C234" s="35"/>
      <c r="D234" s="35"/>
      <c r="E234" s="14"/>
      <c r="F234" s="18"/>
      <c r="G234" s="12"/>
    </row>
    <row r="235" spans="1:7" s="8" customFormat="1" x14ac:dyDescent="0.45">
      <c r="A235" s="10"/>
      <c r="C235" s="35"/>
      <c r="D235" s="35"/>
      <c r="E235" s="14"/>
      <c r="F235" s="18"/>
      <c r="G235" s="12"/>
    </row>
    <row r="236" spans="1:7" s="8" customFormat="1" x14ac:dyDescent="0.45">
      <c r="A236" s="10"/>
      <c r="C236" s="35"/>
      <c r="D236" s="35"/>
      <c r="E236" s="14"/>
      <c r="F236" s="18"/>
      <c r="G236" s="12"/>
    </row>
    <row r="237" spans="1:7" s="8" customFormat="1" x14ac:dyDescent="0.45">
      <c r="A237" s="10"/>
      <c r="C237" s="35"/>
      <c r="D237" s="35"/>
      <c r="E237" s="14"/>
      <c r="F237" s="18"/>
      <c r="G237" s="12"/>
    </row>
    <row r="238" spans="1:7" s="8" customFormat="1" x14ac:dyDescent="0.45">
      <c r="A238" s="10"/>
      <c r="C238" s="35"/>
      <c r="D238" s="35"/>
      <c r="E238" s="14"/>
      <c r="F238" s="18"/>
      <c r="G238" s="12"/>
    </row>
    <row r="239" spans="1:7" s="8" customFormat="1" x14ac:dyDescent="0.45">
      <c r="A239" s="10"/>
      <c r="C239" s="35"/>
      <c r="D239" s="35"/>
      <c r="E239" s="14"/>
      <c r="F239" s="18"/>
      <c r="G239" s="12"/>
    </row>
    <row r="240" spans="1:7" s="8" customFormat="1" x14ac:dyDescent="0.45">
      <c r="A240" s="10"/>
      <c r="C240" s="35"/>
      <c r="D240" s="35"/>
      <c r="E240" s="14"/>
      <c r="F240" s="18"/>
      <c r="G240" s="12"/>
    </row>
    <row r="241" spans="1:7" s="8" customFormat="1" x14ac:dyDescent="0.45">
      <c r="A241" s="10"/>
      <c r="C241" s="35"/>
      <c r="D241" s="35"/>
      <c r="E241" s="14"/>
      <c r="F241" s="18"/>
      <c r="G241" s="12"/>
    </row>
    <row r="242" spans="1:7" s="8" customFormat="1" x14ac:dyDescent="0.45">
      <c r="A242" s="10"/>
      <c r="C242" s="35"/>
      <c r="D242" s="35"/>
      <c r="E242" s="14"/>
      <c r="F242" s="18"/>
      <c r="G242" s="12"/>
    </row>
    <row r="243" spans="1:7" s="8" customFormat="1" x14ac:dyDescent="0.45">
      <c r="A243" s="10"/>
      <c r="C243" s="35"/>
      <c r="D243" s="35"/>
      <c r="E243" s="14"/>
      <c r="F243" s="18"/>
      <c r="G243" s="12"/>
    </row>
    <row r="244" spans="1:7" s="8" customFormat="1" x14ac:dyDescent="0.45">
      <c r="A244" s="10"/>
      <c r="C244" s="35"/>
      <c r="D244" s="35"/>
      <c r="E244" s="14"/>
      <c r="F244" s="18"/>
      <c r="G244" s="12"/>
    </row>
    <row r="245" spans="1:7" s="8" customFormat="1" x14ac:dyDescent="0.45">
      <c r="A245" s="10"/>
      <c r="C245" s="35"/>
      <c r="D245" s="35"/>
      <c r="E245" s="14"/>
      <c r="F245" s="18"/>
      <c r="G245" s="12"/>
    </row>
    <row r="246" spans="1:7" s="8" customFormat="1" x14ac:dyDescent="0.45">
      <c r="A246" s="10"/>
      <c r="C246" s="35"/>
      <c r="D246" s="35"/>
      <c r="E246" s="14"/>
      <c r="F246" s="18"/>
      <c r="G246" s="12"/>
    </row>
    <row r="247" spans="1:7" s="8" customFormat="1" x14ac:dyDescent="0.45">
      <c r="A247" s="10"/>
      <c r="C247" s="35"/>
      <c r="D247" s="35"/>
      <c r="E247" s="14"/>
      <c r="F247" s="18"/>
      <c r="G247" s="12"/>
    </row>
    <row r="248" spans="1:7" s="8" customFormat="1" x14ac:dyDescent="0.45">
      <c r="A248" s="10"/>
      <c r="C248" s="35"/>
      <c r="D248" s="35"/>
      <c r="E248" s="14"/>
      <c r="F248" s="18"/>
      <c r="G248" s="12"/>
    </row>
    <row r="249" spans="1:7" s="8" customFormat="1" x14ac:dyDescent="0.45">
      <c r="A249" s="10"/>
      <c r="C249" s="35"/>
      <c r="D249" s="35"/>
      <c r="E249" s="14"/>
      <c r="F249" s="18"/>
      <c r="G249" s="12"/>
    </row>
    <row r="250" spans="1:7" s="8" customFormat="1" x14ac:dyDescent="0.45">
      <c r="A250" s="10"/>
      <c r="C250" s="35"/>
      <c r="D250" s="35"/>
      <c r="E250" s="14"/>
      <c r="F250" s="18"/>
      <c r="G250" s="12"/>
    </row>
    <row r="251" spans="1:7" s="8" customFormat="1" x14ac:dyDescent="0.45">
      <c r="A251" s="10"/>
      <c r="C251" s="35"/>
      <c r="D251" s="35"/>
      <c r="E251" s="14"/>
      <c r="F251" s="18"/>
      <c r="G251" s="12"/>
    </row>
    <row r="252" spans="1:7" s="8" customFormat="1" x14ac:dyDescent="0.45">
      <c r="A252" s="10"/>
      <c r="C252" s="35"/>
      <c r="D252" s="35"/>
      <c r="E252" s="14"/>
      <c r="F252" s="18"/>
      <c r="G252" s="12"/>
    </row>
    <row r="253" spans="1:7" s="8" customFormat="1" x14ac:dyDescent="0.45">
      <c r="A253" s="10"/>
      <c r="C253" s="35"/>
      <c r="D253" s="35"/>
      <c r="E253" s="14"/>
      <c r="F253" s="18"/>
      <c r="G253" s="12"/>
    </row>
    <row r="254" spans="1:7" s="8" customFormat="1" x14ac:dyDescent="0.45">
      <c r="A254" s="10"/>
      <c r="C254" s="35"/>
      <c r="D254" s="35"/>
      <c r="E254" s="14"/>
      <c r="F254" s="18"/>
      <c r="G254" s="12"/>
    </row>
    <row r="255" spans="1:7" s="8" customFormat="1" x14ac:dyDescent="0.45">
      <c r="A255" s="10"/>
      <c r="C255" s="35"/>
      <c r="D255" s="35"/>
      <c r="E255" s="14"/>
      <c r="F255" s="18"/>
      <c r="G255" s="12"/>
    </row>
    <row r="256" spans="1:7" s="8" customFormat="1" x14ac:dyDescent="0.45">
      <c r="A256" s="10"/>
      <c r="C256" s="35"/>
      <c r="D256" s="35"/>
      <c r="E256" s="14"/>
      <c r="F256" s="18"/>
      <c r="G256" s="12"/>
    </row>
    <row r="257" spans="1:7" s="8" customFormat="1" x14ac:dyDescent="0.45">
      <c r="A257" s="10"/>
      <c r="C257" s="35"/>
      <c r="D257" s="35"/>
      <c r="E257" s="14"/>
      <c r="F257" s="18"/>
      <c r="G257" s="12"/>
    </row>
    <row r="258" spans="1:7" s="8" customFormat="1" x14ac:dyDescent="0.45">
      <c r="A258" s="10"/>
      <c r="C258" s="35"/>
      <c r="D258" s="35"/>
      <c r="E258" s="14"/>
      <c r="F258" s="18"/>
      <c r="G258" s="12"/>
    </row>
    <row r="259" spans="1:7" s="8" customFormat="1" x14ac:dyDescent="0.45">
      <c r="A259" s="10"/>
      <c r="C259" s="35"/>
      <c r="D259" s="35"/>
      <c r="E259" s="14"/>
      <c r="F259" s="18"/>
      <c r="G259" s="12"/>
    </row>
    <row r="260" spans="1:7" s="8" customFormat="1" x14ac:dyDescent="0.45">
      <c r="A260" s="10"/>
      <c r="C260" s="35"/>
      <c r="D260" s="35"/>
      <c r="E260" s="14"/>
      <c r="F260" s="18"/>
      <c r="G260" s="12"/>
    </row>
    <row r="261" spans="1:7" s="8" customFormat="1" x14ac:dyDescent="0.45">
      <c r="A261" s="10"/>
      <c r="C261" s="35"/>
      <c r="D261" s="35"/>
      <c r="E261" s="14"/>
      <c r="F261" s="18"/>
      <c r="G261" s="12"/>
    </row>
    <row r="262" spans="1:7" s="8" customFormat="1" x14ac:dyDescent="0.45">
      <c r="A262" s="10"/>
      <c r="C262" s="35"/>
      <c r="D262" s="35"/>
      <c r="E262" s="14"/>
      <c r="F262" s="18"/>
      <c r="G262" s="12"/>
    </row>
    <row r="263" spans="1:7" s="8" customFormat="1" x14ac:dyDescent="0.45">
      <c r="A263" s="10"/>
      <c r="C263" s="35"/>
      <c r="D263" s="35"/>
      <c r="E263" s="14"/>
      <c r="F263" s="18"/>
      <c r="G263" s="12"/>
    </row>
    <row r="264" spans="1:7" s="8" customFormat="1" x14ac:dyDescent="0.45">
      <c r="A264" s="10"/>
      <c r="C264" s="35"/>
      <c r="D264" s="35"/>
      <c r="E264" s="14"/>
      <c r="F264" s="18"/>
      <c r="G264" s="12"/>
    </row>
    <row r="265" spans="1:7" s="8" customFormat="1" x14ac:dyDescent="0.45">
      <c r="A265" s="10"/>
      <c r="C265" s="35"/>
      <c r="D265" s="35"/>
      <c r="E265" s="14"/>
      <c r="F265" s="18"/>
      <c r="G265" s="12"/>
    </row>
    <row r="266" spans="1:7" s="8" customFormat="1" x14ac:dyDescent="0.45">
      <c r="A266" s="10"/>
      <c r="C266" s="35"/>
      <c r="D266" s="35"/>
      <c r="E266" s="14"/>
      <c r="F266" s="18"/>
      <c r="G266" s="12"/>
    </row>
    <row r="267" spans="1:7" s="8" customFormat="1" x14ac:dyDescent="0.45">
      <c r="A267" s="10"/>
      <c r="C267" s="35"/>
      <c r="D267" s="35"/>
      <c r="E267" s="14"/>
      <c r="F267" s="18"/>
      <c r="G267" s="12"/>
    </row>
    <row r="268" spans="1:7" s="8" customFormat="1" x14ac:dyDescent="0.45">
      <c r="A268" s="10"/>
      <c r="C268" s="35"/>
      <c r="D268" s="35"/>
      <c r="E268" s="14"/>
      <c r="F268" s="18"/>
      <c r="G268" s="12"/>
    </row>
    <row r="269" spans="1:7" s="8" customFormat="1" x14ac:dyDescent="0.45">
      <c r="A269" s="10"/>
      <c r="C269" s="35"/>
      <c r="D269" s="35"/>
      <c r="E269" s="14"/>
      <c r="F269" s="18"/>
      <c r="G269" s="12"/>
    </row>
    <row r="270" spans="1:7" s="8" customFormat="1" x14ac:dyDescent="0.45">
      <c r="A270" s="10"/>
      <c r="C270" s="35"/>
      <c r="D270" s="35"/>
      <c r="E270" s="14"/>
      <c r="F270" s="18"/>
      <c r="G270" s="12"/>
    </row>
    <row r="271" spans="1:7" s="8" customFormat="1" x14ac:dyDescent="0.45">
      <c r="A271" s="10"/>
      <c r="C271" s="35"/>
      <c r="D271" s="35"/>
      <c r="E271" s="14"/>
      <c r="F271" s="18"/>
      <c r="G271" s="12"/>
    </row>
    <row r="272" spans="1:7" s="8" customFormat="1" x14ac:dyDescent="0.45">
      <c r="A272" s="10"/>
      <c r="C272" s="35"/>
      <c r="D272" s="35"/>
      <c r="E272" s="14"/>
      <c r="F272" s="18"/>
      <c r="G272" s="12"/>
    </row>
    <row r="273" spans="1:7" s="8" customFormat="1" x14ac:dyDescent="0.45">
      <c r="A273" s="10"/>
      <c r="C273" s="35"/>
      <c r="D273" s="35"/>
      <c r="E273" s="14"/>
      <c r="F273" s="18"/>
      <c r="G273" s="12"/>
    </row>
    <row r="274" spans="1:7" s="8" customFormat="1" x14ac:dyDescent="0.45">
      <c r="A274" s="10"/>
      <c r="C274" s="35"/>
      <c r="D274" s="35"/>
      <c r="E274" s="14"/>
      <c r="F274" s="18"/>
      <c r="G274" s="12"/>
    </row>
    <row r="275" spans="1:7" s="8" customFormat="1" x14ac:dyDescent="0.45">
      <c r="A275" s="10"/>
      <c r="C275" s="35"/>
      <c r="D275" s="35"/>
      <c r="E275" s="14"/>
      <c r="F275" s="18"/>
      <c r="G275" s="12"/>
    </row>
    <row r="276" spans="1:7" s="8" customFormat="1" x14ac:dyDescent="0.45">
      <c r="A276" s="10"/>
      <c r="C276" s="35"/>
      <c r="D276" s="35"/>
      <c r="E276" s="14"/>
      <c r="F276" s="18"/>
      <c r="G276" s="12"/>
    </row>
    <row r="277" spans="1:7" s="8" customFormat="1" x14ac:dyDescent="0.45">
      <c r="A277" s="10"/>
      <c r="C277" s="35"/>
      <c r="D277" s="35"/>
      <c r="E277" s="14"/>
      <c r="F277" s="18"/>
      <c r="G277" s="12"/>
    </row>
    <row r="278" spans="1:7" s="8" customFormat="1" x14ac:dyDescent="0.45">
      <c r="A278" s="10"/>
      <c r="C278" s="35"/>
      <c r="D278" s="35"/>
      <c r="E278" s="14"/>
      <c r="F278" s="18"/>
      <c r="G278" s="12"/>
    </row>
    <row r="279" spans="1:7" s="8" customFormat="1" x14ac:dyDescent="0.45">
      <c r="A279" s="10"/>
      <c r="C279" s="35"/>
      <c r="D279" s="35"/>
      <c r="E279" s="14"/>
      <c r="F279" s="18"/>
      <c r="G279" s="12"/>
    </row>
    <row r="280" spans="1:7" s="8" customFormat="1" x14ac:dyDescent="0.45">
      <c r="A280" s="10"/>
      <c r="C280" s="35"/>
      <c r="D280" s="35"/>
      <c r="E280" s="14"/>
      <c r="F280" s="18"/>
      <c r="G280" s="12"/>
    </row>
    <row r="281" spans="1:7" s="8" customFormat="1" x14ac:dyDescent="0.45">
      <c r="A281" s="10"/>
      <c r="C281" s="35"/>
      <c r="D281" s="35"/>
      <c r="E281" s="14"/>
      <c r="F281" s="18"/>
      <c r="G281" s="12"/>
    </row>
    <row r="282" spans="1:7" s="8" customFormat="1" x14ac:dyDescent="0.45">
      <c r="A282" s="10"/>
      <c r="C282" s="35"/>
      <c r="D282" s="35"/>
      <c r="E282" s="14"/>
      <c r="F282" s="18"/>
      <c r="G282" s="12"/>
    </row>
    <row r="283" spans="1:7" s="8" customFormat="1" x14ac:dyDescent="0.45">
      <c r="A283" s="10"/>
      <c r="C283" s="35"/>
      <c r="D283" s="35"/>
      <c r="E283" s="14"/>
      <c r="F283" s="18"/>
      <c r="G283" s="12"/>
    </row>
    <row r="284" spans="1:7" s="8" customFormat="1" x14ac:dyDescent="0.45">
      <c r="A284" s="10"/>
      <c r="C284" s="35"/>
      <c r="D284" s="35"/>
      <c r="E284" s="14"/>
      <c r="F284" s="18"/>
      <c r="G284" s="12"/>
    </row>
    <row r="285" spans="1:7" s="8" customFormat="1" x14ac:dyDescent="0.45">
      <c r="A285" s="10"/>
      <c r="C285" s="35"/>
      <c r="D285" s="35"/>
      <c r="E285" s="14"/>
      <c r="F285" s="18"/>
      <c r="G285" s="12"/>
    </row>
    <row r="286" spans="1:7" s="8" customFormat="1" x14ac:dyDescent="0.45">
      <c r="A286" s="10"/>
      <c r="C286" s="35"/>
      <c r="D286" s="35"/>
      <c r="E286" s="14"/>
      <c r="F286" s="18"/>
      <c r="G286" s="12"/>
    </row>
    <row r="287" spans="1:7" s="8" customFormat="1" x14ac:dyDescent="0.45">
      <c r="A287" s="10"/>
      <c r="C287" s="35"/>
      <c r="D287" s="35"/>
      <c r="E287" s="14"/>
      <c r="F287" s="18"/>
      <c r="G287" s="12"/>
    </row>
    <row r="288" spans="1:7" s="8" customFormat="1" x14ac:dyDescent="0.45">
      <c r="A288" s="10"/>
      <c r="C288" s="35"/>
      <c r="D288" s="35"/>
      <c r="E288" s="14"/>
      <c r="F288" s="18"/>
      <c r="G288" s="12"/>
    </row>
    <row r="289" spans="1:7" s="8" customFormat="1" x14ac:dyDescent="0.45">
      <c r="A289" s="10"/>
      <c r="C289" s="35"/>
      <c r="D289" s="35"/>
      <c r="E289" s="14"/>
      <c r="F289" s="18"/>
      <c r="G289" s="12"/>
    </row>
    <row r="290" spans="1:7" s="8" customFormat="1" x14ac:dyDescent="0.45">
      <c r="A290" s="10"/>
      <c r="C290" s="35"/>
      <c r="D290" s="35"/>
      <c r="E290" s="14"/>
      <c r="F290" s="18"/>
      <c r="G290" s="12"/>
    </row>
    <row r="291" spans="1:7" s="8" customFormat="1" x14ac:dyDescent="0.45">
      <c r="A291" s="10"/>
      <c r="C291" s="35"/>
      <c r="D291" s="35"/>
      <c r="E291" s="14"/>
      <c r="F291" s="18"/>
      <c r="G291" s="12"/>
    </row>
    <row r="292" spans="1:7" s="8" customFormat="1" x14ac:dyDescent="0.45">
      <c r="A292" s="10"/>
      <c r="C292" s="35"/>
      <c r="D292" s="35"/>
      <c r="E292" s="14"/>
      <c r="F292" s="18"/>
      <c r="G292" s="12"/>
    </row>
    <row r="293" spans="1:7" s="8" customFormat="1" x14ac:dyDescent="0.45">
      <c r="A293" s="10"/>
      <c r="C293" s="35"/>
      <c r="D293" s="35"/>
      <c r="E293" s="14"/>
      <c r="F293" s="18"/>
      <c r="G293" s="12"/>
    </row>
    <row r="294" spans="1:7" s="8" customFormat="1" x14ac:dyDescent="0.45">
      <c r="A294" s="10"/>
      <c r="C294" s="35"/>
      <c r="D294" s="35"/>
      <c r="E294" s="14"/>
      <c r="F294" s="18"/>
      <c r="G294" s="12"/>
    </row>
    <row r="295" spans="1:7" s="8" customFormat="1" x14ac:dyDescent="0.45">
      <c r="A295" s="10"/>
      <c r="C295" s="35"/>
      <c r="D295" s="35"/>
      <c r="E295" s="14"/>
      <c r="F295" s="18"/>
      <c r="G295" s="12"/>
    </row>
    <row r="296" spans="1:7" s="8" customFormat="1" x14ac:dyDescent="0.45">
      <c r="A296" s="10"/>
      <c r="C296" s="35"/>
      <c r="D296" s="35"/>
      <c r="E296" s="14"/>
      <c r="F296" s="18"/>
      <c r="G296" s="12"/>
    </row>
    <row r="297" spans="1:7" s="8" customFormat="1" x14ac:dyDescent="0.45">
      <c r="A297" s="10"/>
      <c r="C297" s="35"/>
      <c r="D297" s="35"/>
      <c r="E297" s="14"/>
      <c r="F297" s="18"/>
      <c r="G297" s="12"/>
    </row>
    <row r="298" spans="1:7" s="8" customFormat="1" x14ac:dyDescent="0.45">
      <c r="A298" s="10"/>
      <c r="C298" s="35"/>
      <c r="D298" s="35"/>
      <c r="E298" s="14"/>
      <c r="F298" s="18"/>
      <c r="G298" s="12"/>
    </row>
    <row r="299" spans="1:7" s="8" customFormat="1" x14ac:dyDescent="0.45">
      <c r="A299" s="10"/>
      <c r="C299" s="35"/>
      <c r="D299" s="35"/>
      <c r="E299" s="14"/>
      <c r="F299" s="18"/>
      <c r="G299" s="12"/>
    </row>
    <row r="300" spans="1:7" s="8" customFormat="1" x14ac:dyDescent="0.45">
      <c r="A300" s="10"/>
      <c r="C300" s="35"/>
      <c r="D300" s="35"/>
      <c r="E300" s="14"/>
      <c r="F300" s="18"/>
      <c r="G300" s="12"/>
    </row>
    <row r="301" spans="1:7" s="8" customFormat="1" x14ac:dyDescent="0.45">
      <c r="A301" s="10"/>
      <c r="C301" s="35"/>
      <c r="D301" s="35"/>
      <c r="E301" s="14"/>
      <c r="F301" s="18"/>
      <c r="G301" s="12"/>
    </row>
    <row r="302" spans="1:7" s="8" customFormat="1" x14ac:dyDescent="0.45">
      <c r="A302" s="10"/>
      <c r="C302" s="35"/>
      <c r="D302" s="35"/>
      <c r="E302" s="14"/>
      <c r="F302" s="18"/>
      <c r="G302" s="12"/>
    </row>
    <row r="303" spans="1:7" s="8" customFormat="1" x14ac:dyDescent="0.45">
      <c r="A303" s="10"/>
      <c r="C303" s="35"/>
      <c r="D303" s="35"/>
      <c r="E303" s="14"/>
      <c r="F303" s="18"/>
      <c r="G303" s="12"/>
    </row>
    <row r="304" spans="1:7" s="8" customFormat="1" x14ac:dyDescent="0.45">
      <c r="A304" s="10"/>
      <c r="C304" s="35"/>
      <c r="D304" s="35"/>
      <c r="E304" s="14"/>
      <c r="F304" s="18"/>
      <c r="G304" s="12"/>
    </row>
    <row r="305" spans="1:7" s="8" customFormat="1" x14ac:dyDescent="0.45">
      <c r="A305" s="10"/>
      <c r="C305" s="35"/>
      <c r="D305" s="35"/>
      <c r="E305" s="14"/>
      <c r="F305" s="18"/>
      <c r="G305" s="12"/>
    </row>
    <row r="306" spans="1:7" s="8" customFormat="1" x14ac:dyDescent="0.45">
      <c r="A306" s="10"/>
      <c r="C306" s="35"/>
      <c r="D306" s="35"/>
      <c r="E306" s="14"/>
      <c r="F306" s="18"/>
      <c r="G306" s="12"/>
    </row>
    <row r="307" spans="1:7" s="8" customFormat="1" x14ac:dyDescent="0.45">
      <c r="A307" s="10"/>
      <c r="C307" s="35"/>
      <c r="D307" s="35"/>
      <c r="E307" s="14"/>
      <c r="F307" s="18"/>
      <c r="G307" s="12"/>
    </row>
    <row r="308" spans="1:7" s="8" customFormat="1" x14ac:dyDescent="0.45">
      <c r="A308" s="10"/>
      <c r="C308" s="35"/>
      <c r="D308" s="35"/>
      <c r="E308" s="14"/>
      <c r="F308" s="18"/>
      <c r="G308" s="12"/>
    </row>
    <row r="309" spans="1:7" s="8" customFormat="1" x14ac:dyDescent="0.45">
      <c r="A309" s="10"/>
      <c r="C309" s="35"/>
      <c r="D309" s="35"/>
      <c r="E309" s="14"/>
      <c r="F309" s="18"/>
      <c r="G309" s="12"/>
    </row>
    <row r="310" spans="1:7" s="8" customFormat="1" x14ac:dyDescent="0.45">
      <c r="A310" s="10"/>
      <c r="C310" s="35"/>
      <c r="D310" s="35"/>
      <c r="E310" s="14"/>
      <c r="F310" s="18"/>
      <c r="G310" s="12"/>
    </row>
    <row r="311" spans="1:7" s="8" customFormat="1" x14ac:dyDescent="0.45">
      <c r="A311" s="10"/>
      <c r="C311" s="35"/>
      <c r="D311" s="35"/>
      <c r="E311" s="14"/>
      <c r="F311" s="18"/>
      <c r="G311" s="12"/>
    </row>
    <row r="312" spans="1:7" s="8" customFormat="1" x14ac:dyDescent="0.45">
      <c r="A312" s="10"/>
      <c r="C312" s="35"/>
      <c r="D312" s="35"/>
      <c r="E312" s="14"/>
      <c r="F312" s="18"/>
      <c r="G312" s="12"/>
    </row>
    <row r="313" spans="1:7" s="8" customFormat="1" x14ac:dyDescent="0.45">
      <c r="A313" s="10"/>
      <c r="C313" s="35"/>
      <c r="D313" s="35"/>
      <c r="E313" s="14"/>
      <c r="F313" s="18"/>
      <c r="G313" s="12"/>
    </row>
    <row r="314" spans="1:7" s="8" customFormat="1" x14ac:dyDescent="0.45">
      <c r="A314" s="10"/>
      <c r="C314" s="35"/>
      <c r="D314" s="35"/>
      <c r="E314" s="14"/>
      <c r="F314" s="18"/>
      <c r="G314" s="12"/>
    </row>
    <row r="315" spans="1:7" s="8" customFormat="1" x14ac:dyDescent="0.45">
      <c r="A315" s="10"/>
      <c r="C315" s="35"/>
      <c r="D315" s="35"/>
      <c r="E315" s="14"/>
      <c r="F315" s="18"/>
      <c r="G315" s="12"/>
    </row>
    <row r="316" spans="1:7" s="8" customFormat="1" x14ac:dyDescent="0.45">
      <c r="A316" s="10"/>
      <c r="C316" s="35"/>
      <c r="D316" s="35"/>
      <c r="E316" s="14"/>
      <c r="F316" s="18"/>
      <c r="G316" s="12"/>
    </row>
    <row r="317" spans="1:7" s="8" customFormat="1" x14ac:dyDescent="0.45">
      <c r="A317" s="10"/>
      <c r="C317" s="35"/>
      <c r="D317" s="35"/>
      <c r="E317" s="14"/>
      <c r="F317" s="18"/>
      <c r="G317" s="12"/>
    </row>
    <row r="318" spans="1:7" s="8" customFormat="1" x14ac:dyDescent="0.45">
      <c r="A318" s="10"/>
      <c r="C318" s="35"/>
      <c r="D318" s="35"/>
      <c r="E318" s="14"/>
      <c r="F318" s="18"/>
      <c r="G318" s="12"/>
    </row>
    <row r="319" spans="1:7" s="8" customFormat="1" x14ac:dyDescent="0.45">
      <c r="A319" s="10"/>
      <c r="C319" s="35"/>
      <c r="D319" s="35"/>
      <c r="E319" s="14"/>
      <c r="F319" s="18"/>
      <c r="G319" s="12"/>
    </row>
    <row r="320" spans="1:7" s="8" customFormat="1" x14ac:dyDescent="0.45">
      <c r="A320" s="10"/>
      <c r="C320" s="35"/>
      <c r="D320" s="35"/>
      <c r="E320" s="14"/>
      <c r="F320" s="18"/>
      <c r="G320" s="12"/>
    </row>
    <row r="321" spans="1:7" s="8" customFormat="1" x14ac:dyDescent="0.45">
      <c r="A321" s="10"/>
      <c r="C321" s="35"/>
      <c r="D321" s="35"/>
      <c r="E321" s="14"/>
      <c r="F321" s="18"/>
      <c r="G321" s="12"/>
    </row>
    <row r="322" spans="1:7" s="8" customFormat="1" x14ac:dyDescent="0.45">
      <c r="A322" s="10"/>
      <c r="C322" s="35"/>
      <c r="D322" s="35"/>
      <c r="E322" s="14"/>
      <c r="F322" s="18"/>
      <c r="G322" s="12"/>
    </row>
    <row r="323" spans="1:7" s="8" customFormat="1" x14ac:dyDescent="0.45">
      <c r="A323" s="10"/>
      <c r="C323" s="35"/>
      <c r="D323" s="35"/>
      <c r="E323" s="14"/>
      <c r="F323" s="18"/>
      <c r="G323" s="12"/>
    </row>
    <row r="324" spans="1:7" s="8" customFormat="1" x14ac:dyDescent="0.45">
      <c r="A324" s="10"/>
      <c r="C324" s="35"/>
      <c r="D324" s="35"/>
      <c r="E324" s="14"/>
      <c r="F324" s="18"/>
      <c r="G324" s="12"/>
    </row>
    <row r="325" spans="1:7" s="8" customFormat="1" x14ac:dyDescent="0.45">
      <c r="A325" s="10"/>
      <c r="C325" s="35"/>
      <c r="D325" s="35"/>
      <c r="E325" s="14"/>
      <c r="F325" s="18"/>
      <c r="G325" s="12"/>
    </row>
    <row r="326" spans="1:7" s="8" customFormat="1" x14ac:dyDescent="0.45">
      <c r="A326" s="10"/>
      <c r="C326" s="35"/>
      <c r="D326" s="35"/>
      <c r="E326" s="14"/>
      <c r="F326" s="18"/>
      <c r="G326" s="12"/>
    </row>
    <row r="327" spans="1:7" s="8" customFormat="1" x14ac:dyDescent="0.45">
      <c r="A327" s="10"/>
      <c r="C327" s="35"/>
      <c r="D327" s="35"/>
      <c r="E327" s="14"/>
      <c r="F327" s="18"/>
      <c r="G327" s="12"/>
    </row>
    <row r="328" spans="1:7" s="8" customFormat="1" x14ac:dyDescent="0.45">
      <c r="A328" s="10"/>
      <c r="C328" s="35"/>
      <c r="D328" s="35"/>
      <c r="E328" s="14"/>
      <c r="F328" s="18"/>
      <c r="G328" s="12"/>
    </row>
    <row r="329" spans="1:7" s="8" customFormat="1" x14ac:dyDescent="0.45">
      <c r="A329" s="10"/>
      <c r="C329" s="35"/>
      <c r="D329" s="35"/>
      <c r="E329" s="14"/>
      <c r="F329" s="18"/>
      <c r="G329" s="12"/>
    </row>
    <row r="330" spans="1:7" s="8" customFormat="1" x14ac:dyDescent="0.45">
      <c r="A330" s="10"/>
      <c r="C330" s="35"/>
      <c r="D330" s="35"/>
      <c r="E330" s="14"/>
      <c r="F330" s="18"/>
      <c r="G330" s="12"/>
    </row>
    <row r="331" spans="1:7" s="8" customFormat="1" x14ac:dyDescent="0.45">
      <c r="A331" s="10"/>
      <c r="C331" s="35"/>
      <c r="D331" s="35"/>
      <c r="E331" s="14"/>
      <c r="F331" s="18"/>
      <c r="G331" s="12"/>
    </row>
    <row r="332" spans="1:7" s="8" customFormat="1" x14ac:dyDescent="0.45">
      <c r="A332" s="10"/>
      <c r="C332" s="35"/>
      <c r="D332" s="35"/>
      <c r="E332" s="14"/>
      <c r="F332" s="18"/>
      <c r="G332" s="12"/>
    </row>
    <row r="333" spans="1:7" s="8" customFormat="1" x14ac:dyDescent="0.45">
      <c r="A333" s="10"/>
      <c r="C333" s="35"/>
      <c r="D333" s="35"/>
      <c r="E333" s="14"/>
      <c r="F333" s="18"/>
      <c r="G333" s="12"/>
    </row>
    <row r="334" spans="1:7" s="8" customFormat="1" x14ac:dyDescent="0.45">
      <c r="A334" s="10"/>
      <c r="C334" s="35"/>
      <c r="D334" s="35"/>
      <c r="E334" s="14"/>
      <c r="F334" s="18"/>
      <c r="G334" s="12"/>
    </row>
    <row r="335" spans="1:7" s="8" customFormat="1" x14ac:dyDescent="0.45">
      <c r="A335" s="10"/>
      <c r="C335" s="35"/>
      <c r="D335" s="35"/>
      <c r="E335" s="14"/>
      <c r="F335" s="18"/>
      <c r="G335" s="12"/>
    </row>
    <row r="336" spans="1:7" s="8" customFormat="1" x14ac:dyDescent="0.45">
      <c r="A336" s="10"/>
      <c r="C336" s="35"/>
      <c r="D336" s="35"/>
      <c r="E336" s="14"/>
      <c r="F336" s="18"/>
      <c r="G336" s="12"/>
    </row>
    <row r="337" spans="1:7" s="8" customFormat="1" x14ac:dyDescent="0.45">
      <c r="A337" s="10"/>
      <c r="C337" s="35"/>
      <c r="D337" s="35"/>
      <c r="E337" s="14"/>
      <c r="F337" s="18"/>
      <c r="G337" s="12"/>
    </row>
    <row r="338" spans="1:7" s="8" customFormat="1" x14ac:dyDescent="0.45">
      <c r="A338" s="10"/>
      <c r="C338" s="35"/>
      <c r="D338" s="35"/>
      <c r="E338" s="14"/>
      <c r="F338" s="18"/>
      <c r="G338" s="12"/>
    </row>
    <row r="339" spans="1:7" s="8" customFormat="1" x14ac:dyDescent="0.45">
      <c r="A339" s="10"/>
      <c r="C339" s="35"/>
      <c r="D339" s="35"/>
      <c r="E339" s="14"/>
      <c r="F339" s="18"/>
      <c r="G339" s="12"/>
    </row>
    <row r="340" spans="1:7" s="8" customFormat="1" x14ac:dyDescent="0.45">
      <c r="A340" s="10"/>
      <c r="C340" s="35"/>
      <c r="D340" s="35"/>
      <c r="E340" s="14"/>
      <c r="F340" s="18"/>
      <c r="G340" s="12"/>
    </row>
    <row r="341" spans="1:7" s="8" customFormat="1" x14ac:dyDescent="0.45">
      <c r="A341" s="10"/>
      <c r="C341" s="35"/>
      <c r="D341" s="35"/>
      <c r="E341" s="14"/>
      <c r="F341" s="18"/>
      <c r="G341" s="12"/>
    </row>
    <row r="342" spans="1:7" s="8" customFormat="1" x14ac:dyDescent="0.45">
      <c r="A342" s="10"/>
      <c r="C342" s="35"/>
      <c r="D342" s="35"/>
      <c r="E342" s="14"/>
      <c r="F342" s="18"/>
      <c r="G342" s="12"/>
    </row>
    <row r="343" spans="1:7" s="8" customFormat="1" x14ac:dyDescent="0.45">
      <c r="A343" s="10"/>
      <c r="C343" s="35"/>
      <c r="D343" s="35"/>
      <c r="E343" s="14"/>
      <c r="F343" s="18"/>
      <c r="G343" s="12"/>
    </row>
    <row r="344" spans="1:7" s="8" customFormat="1" x14ac:dyDescent="0.45">
      <c r="A344" s="10"/>
      <c r="C344" s="35"/>
      <c r="D344" s="35"/>
      <c r="E344" s="14"/>
      <c r="F344" s="18"/>
      <c r="G344" s="12"/>
    </row>
    <row r="345" spans="1:7" s="8" customFormat="1" x14ac:dyDescent="0.45">
      <c r="A345" s="10"/>
      <c r="C345" s="35"/>
      <c r="D345" s="35"/>
      <c r="E345" s="14"/>
      <c r="F345" s="18"/>
      <c r="G345" s="12"/>
    </row>
    <row r="346" spans="1:7" s="8" customFormat="1" x14ac:dyDescent="0.45">
      <c r="A346" s="10"/>
      <c r="C346" s="35"/>
      <c r="D346" s="35"/>
      <c r="E346" s="14"/>
      <c r="F346" s="18"/>
      <c r="G346" s="12"/>
    </row>
    <row r="347" spans="1:7" s="8" customFormat="1" x14ac:dyDescent="0.45">
      <c r="A347" s="10"/>
      <c r="C347" s="35"/>
      <c r="D347" s="35"/>
      <c r="E347" s="14"/>
      <c r="F347" s="18"/>
      <c r="G347" s="12"/>
    </row>
    <row r="348" spans="1:7" s="8" customFormat="1" x14ac:dyDescent="0.45">
      <c r="A348" s="10"/>
      <c r="C348" s="35"/>
      <c r="D348" s="35"/>
      <c r="E348" s="14"/>
      <c r="F348" s="18"/>
      <c r="G348" s="12"/>
    </row>
    <row r="349" spans="1:7" s="8" customFormat="1" x14ac:dyDescent="0.45">
      <c r="A349" s="10"/>
      <c r="C349" s="35"/>
      <c r="D349" s="35"/>
      <c r="E349" s="14"/>
      <c r="F349" s="18"/>
      <c r="G349" s="12"/>
    </row>
    <row r="350" spans="1:7" s="8" customFormat="1" x14ac:dyDescent="0.45">
      <c r="A350" s="10"/>
      <c r="C350" s="35"/>
      <c r="D350" s="35"/>
      <c r="E350" s="14"/>
      <c r="F350" s="18"/>
      <c r="G350" s="12"/>
    </row>
    <row r="351" spans="1:7" s="8" customFormat="1" x14ac:dyDescent="0.45">
      <c r="A351" s="10"/>
      <c r="C351" s="35"/>
      <c r="D351" s="35"/>
      <c r="E351" s="14"/>
      <c r="F351" s="18"/>
      <c r="G351" s="12"/>
    </row>
    <row r="352" spans="1:7" s="8" customFormat="1" x14ac:dyDescent="0.45">
      <c r="A352" s="10"/>
      <c r="C352" s="35"/>
      <c r="D352" s="35"/>
      <c r="E352" s="14"/>
      <c r="F352" s="18"/>
      <c r="G352" s="12"/>
    </row>
    <row r="353" spans="1:7" s="8" customFormat="1" x14ac:dyDescent="0.45">
      <c r="A353" s="10"/>
      <c r="C353" s="35"/>
      <c r="D353" s="35"/>
      <c r="E353" s="14"/>
      <c r="F353" s="18"/>
      <c r="G353" s="12"/>
    </row>
    <row r="354" spans="1:7" s="8" customFormat="1" x14ac:dyDescent="0.45">
      <c r="A354" s="10"/>
      <c r="C354" s="35"/>
      <c r="D354" s="35"/>
      <c r="E354" s="14"/>
      <c r="F354" s="18"/>
      <c r="G354" s="12"/>
    </row>
    <row r="355" spans="1:7" s="8" customFormat="1" x14ac:dyDescent="0.45">
      <c r="A355" s="10"/>
      <c r="C355" s="35"/>
      <c r="D355" s="35"/>
      <c r="E355" s="14"/>
      <c r="F355" s="18"/>
      <c r="G355" s="12"/>
    </row>
    <row r="356" spans="1:7" s="8" customFormat="1" x14ac:dyDescent="0.45">
      <c r="A356" s="10"/>
      <c r="C356" s="35"/>
      <c r="D356" s="35"/>
      <c r="E356" s="14"/>
      <c r="F356" s="18"/>
      <c r="G356" s="12"/>
    </row>
    <row r="357" spans="1:7" s="8" customFormat="1" x14ac:dyDescent="0.45">
      <c r="A357" s="10"/>
      <c r="C357" s="35"/>
      <c r="D357" s="35"/>
      <c r="E357" s="14"/>
      <c r="F357" s="18"/>
      <c r="G357" s="12"/>
    </row>
    <row r="358" spans="1:7" s="8" customFormat="1" x14ac:dyDescent="0.45">
      <c r="A358" s="10"/>
      <c r="C358" s="35"/>
      <c r="D358" s="35"/>
      <c r="E358" s="14"/>
      <c r="F358" s="18"/>
      <c r="G358" s="12"/>
    </row>
    <row r="359" spans="1:7" s="8" customFormat="1" x14ac:dyDescent="0.45">
      <c r="A359" s="10"/>
      <c r="C359" s="35"/>
      <c r="D359" s="35"/>
      <c r="E359" s="14"/>
      <c r="F359" s="18"/>
      <c r="G359" s="12"/>
    </row>
    <row r="360" spans="1:7" s="8" customFormat="1" x14ac:dyDescent="0.45">
      <c r="A360" s="10"/>
      <c r="C360" s="35"/>
      <c r="D360" s="35"/>
      <c r="E360" s="14"/>
      <c r="F360" s="18"/>
      <c r="G360" s="12"/>
    </row>
    <row r="361" spans="1:7" s="8" customFormat="1" x14ac:dyDescent="0.45">
      <c r="A361" s="10"/>
      <c r="C361" s="35"/>
      <c r="D361" s="35"/>
      <c r="E361" s="14"/>
      <c r="F361" s="18"/>
      <c r="G361" s="12"/>
    </row>
    <row r="362" spans="1:7" s="8" customFormat="1" x14ac:dyDescent="0.45">
      <c r="A362" s="10"/>
      <c r="C362" s="35"/>
      <c r="D362" s="35"/>
      <c r="E362" s="14"/>
      <c r="F362" s="18"/>
      <c r="G362" s="12"/>
    </row>
    <row r="363" spans="1:7" s="8" customFormat="1" x14ac:dyDescent="0.45">
      <c r="A363" s="10"/>
      <c r="C363" s="35"/>
      <c r="D363" s="35"/>
      <c r="E363" s="14"/>
      <c r="F363" s="18"/>
      <c r="G363" s="12"/>
    </row>
    <row r="364" spans="1:7" s="8" customFormat="1" x14ac:dyDescent="0.45">
      <c r="A364" s="10"/>
      <c r="C364" s="35"/>
      <c r="D364" s="35"/>
      <c r="E364" s="14"/>
      <c r="F364" s="18"/>
      <c r="G364" s="12"/>
    </row>
    <row r="365" spans="1:7" s="8" customFormat="1" x14ac:dyDescent="0.45">
      <c r="A365" s="10"/>
      <c r="C365" s="35"/>
      <c r="D365" s="35"/>
      <c r="E365" s="14"/>
      <c r="F365" s="18"/>
      <c r="G365" s="12"/>
    </row>
    <row r="366" spans="1:7" s="8" customFormat="1" x14ac:dyDescent="0.45">
      <c r="A366" s="10"/>
      <c r="C366" s="35"/>
      <c r="D366" s="35"/>
      <c r="E366" s="14"/>
      <c r="F366" s="18"/>
      <c r="G366" s="12"/>
    </row>
    <row r="367" spans="1:7" s="8" customFormat="1" x14ac:dyDescent="0.45">
      <c r="A367" s="10"/>
      <c r="C367" s="35"/>
      <c r="D367" s="35"/>
      <c r="E367" s="14"/>
      <c r="F367" s="18"/>
      <c r="G367" s="12"/>
    </row>
    <row r="368" spans="1:7" s="8" customFormat="1" x14ac:dyDescent="0.45">
      <c r="A368" s="10"/>
      <c r="C368" s="35"/>
      <c r="D368" s="35"/>
      <c r="E368" s="14"/>
      <c r="F368" s="18"/>
      <c r="G368" s="12"/>
    </row>
    <row r="369" spans="1:7" s="8" customFormat="1" x14ac:dyDescent="0.45">
      <c r="A369" s="10"/>
      <c r="C369" s="35"/>
      <c r="D369" s="35"/>
      <c r="E369" s="14"/>
      <c r="F369" s="18"/>
      <c r="G369" s="12"/>
    </row>
    <row r="370" spans="1:7" s="8" customFormat="1" x14ac:dyDescent="0.45">
      <c r="A370" s="10"/>
      <c r="C370" s="35"/>
      <c r="D370" s="35"/>
      <c r="E370" s="14"/>
      <c r="F370" s="18"/>
      <c r="G370" s="12"/>
    </row>
    <row r="371" spans="1:7" s="8" customFormat="1" x14ac:dyDescent="0.45">
      <c r="A371" s="10"/>
      <c r="C371" s="35"/>
      <c r="D371" s="35"/>
      <c r="E371" s="14"/>
      <c r="F371" s="18"/>
      <c r="G371" s="12"/>
    </row>
    <row r="372" spans="1:7" s="8" customFormat="1" x14ac:dyDescent="0.45">
      <c r="A372" s="10"/>
      <c r="C372" s="35"/>
      <c r="D372" s="35"/>
      <c r="E372" s="14"/>
      <c r="F372" s="18"/>
      <c r="G372" s="12"/>
    </row>
    <row r="373" spans="1:7" s="8" customFormat="1" x14ac:dyDescent="0.45">
      <c r="A373" s="10"/>
      <c r="C373" s="35"/>
      <c r="D373" s="35"/>
      <c r="E373" s="14"/>
      <c r="F373" s="18"/>
      <c r="G373" s="12"/>
    </row>
    <row r="374" spans="1:7" s="8" customFormat="1" x14ac:dyDescent="0.45">
      <c r="A374" s="10"/>
      <c r="C374" s="35"/>
      <c r="D374" s="35"/>
      <c r="E374" s="14"/>
      <c r="F374" s="18"/>
      <c r="G374" s="12"/>
    </row>
    <row r="375" spans="1:7" s="8" customFormat="1" x14ac:dyDescent="0.45">
      <c r="A375" s="10"/>
      <c r="C375" s="35"/>
      <c r="D375" s="35"/>
      <c r="E375" s="14"/>
      <c r="F375" s="18"/>
      <c r="G375" s="12"/>
    </row>
    <row r="376" spans="1:7" s="8" customFormat="1" x14ac:dyDescent="0.45">
      <c r="A376" s="10"/>
      <c r="C376" s="35"/>
      <c r="D376" s="35"/>
      <c r="E376" s="14"/>
      <c r="F376" s="18"/>
      <c r="G376" s="12"/>
    </row>
    <row r="377" spans="1:7" s="8" customFormat="1" x14ac:dyDescent="0.45">
      <c r="A377" s="10"/>
      <c r="C377" s="35"/>
      <c r="D377" s="35"/>
      <c r="E377" s="14"/>
      <c r="F377" s="18"/>
      <c r="G377" s="12"/>
    </row>
    <row r="378" spans="1:7" s="8" customFormat="1" x14ac:dyDescent="0.45">
      <c r="A378" s="10"/>
      <c r="C378" s="35"/>
      <c r="D378" s="35"/>
      <c r="E378" s="14"/>
      <c r="F378" s="18"/>
      <c r="G378" s="12"/>
    </row>
    <row r="379" spans="1:7" s="8" customFormat="1" x14ac:dyDescent="0.45">
      <c r="A379" s="10"/>
      <c r="C379" s="35"/>
      <c r="D379" s="35"/>
      <c r="E379" s="14"/>
      <c r="F379" s="18"/>
      <c r="G379" s="12"/>
    </row>
    <row r="380" spans="1:7" s="8" customFormat="1" x14ac:dyDescent="0.45">
      <c r="A380" s="10"/>
      <c r="C380" s="35"/>
      <c r="D380" s="35"/>
      <c r="E380" s="14"/>
      <c r="F380" s="18"/>
      <c r="G380" s="12"/>
    </row>
    <row r="381" spans="1:7" s="8" customFormat="1" x14ac:dyDescent="0.45">
      <c r="A381" s="10"/>
      <c r="C381" s="35"/>
      <c r="D381" s="35"/>
      <c r="E381" s="14"/>
      <c r="F381" s="18"/>
      <c r="G381" s="12"/>
    </row>
    <row r="382" spans="1:7" s="8" customFormat="1" x14ac:dyDescent="0.45">
      <c r="A382" s="10"/>
      <c r="C382" s="35"/>
      <c r="D382" s="35"/>
      <c r="E382" s="14"/>
      <c r="F382" s="18"/>
      <c r="G382" s="12"/>
    </row>
    <row r="383" spans="1:7" s="8" customFormat="1" x14ac:dyDescent="0.45">
      <c r="A383" s="10"/>
      <c r="C383" s="35"/>
      <c r="D383" s="35"/>
      <c r="E383" s="14"/>
      <c r="F383" s="18"/>
      <c r="G383" s="12"/>
    </row>
    <row r="384" spans="1:7" s="8" customFormat="1" x14ac:dyDescent="0.45">
      <c r="A384" s="10"/>
      <c r="C384" s="35"/>
      <c r="D384" s="35"/>
      <c r="E384" s="14"/>
      <c r="F384" s="18"/>
      <c r="G384" s="12"/>
    </row>
    <row r="385" spans="1:7" s="8" customFormat="1" x14ac:dyDescent="0.45">
      <c r="A385" s="10"/>
      <c r="C385" s="35"/>
      <c r="D385" s="35"/>
      <c r="E385" s="14"/>
      <c r="F385" s="18"/>
      <c r="G385" s="12"/>
    </row>
    <row r="386" spans="1:7" s="8" customFormat="1" x14ac:dyDescent="0.45">
      <c r="A386" s="10"/>
      <c r="C386" s="35"/>
      <c r="D386" s="35"/>
      <c r="E386" s="14"/>
      <c r="F386" s="18"/>
      <c r="G386" s="12"/>
    </row>
    <row r="387" spans="1:7" s="8" customFormat="1" x14ac:dyDescent="0.45">
      <c r="A387" s="10"/>
      <c r="C387" s="35"/>
      <c r="D387" s="35"/>
      <c r="E387" s="14"/>
      <c r="F387" s="18"/>
      <c r="G387" s="12"/>
    </row>
    <row r="388" spans="1:7" s="8" customFormat="1" x14ac:dyDescent="0.45">
      <c r="A388" s="10"/>
      <c r="C388" s="35"/>
      <c r="D388" s="35"/>
      <c r="E388" s="14"/>
      <c r="F388" s="18"/>
      <c r="G388" s="12"/>
    </row>
    <row r="389" spans="1:7" s="8" customFormat="1" x14ac:dyDescent="0.45">
      <c r="A389" s="10"/>
      <c r="C389" s="35"/>
      <c r="D389" s="35"/>
      <c r="E389" s="14"/>
      <c r="F389" s="18"/>
      <c r="G389" s="12"/>
    </row>
    <row r="390" spans="1:7" s="8" customFormat="1" x14ac:dyDescent="0.45">
      <c r="A390" s="10"/>
      <c r="C390" s="35"/>
      <c r="D390" s="35"/>
      <c r="E390" s="14"/>
      <c r="F390" s="18"/>
      <c r="G390" s="12"/>
    </row>
    <row r="391" spans="1:7" s="8" customFormat="1" x14ac:dyDescent="0.45">
      <c r="A391" s="10"/>
      <c r="C391" s="35"/>
      <c r="D391" s="35"/>
      <c r="E391" s="14"/>
      <c r="F391" s="18"/>
      <c r="G391" s="12"/>
    </row>
    <row r="392" spans="1:7" s="8" customFormat="1" x14ac:dyDescent="0.45">
      <c r="A392" s="10"/>
      <c r="C392" s="35"/>
      <c r="D392" s="35"/>
      <c r="E392" s="14"/>
      <c r="F392" s="18"/>
      <c r="G392" s="12"/>
    </row>
    <row r="393" spans="1:7" s="8" customFormat="1" x14ac:dyDescent="0.45">
      <c r="A393" s="10"/>
      <c r="C393" s="35"/>
      <c r="D393" s="35"/>
      <c r="E393" s="14"/>
      <c r="F393" s="18"/>
      <c r="G393" s="12"/>
    </row>
    <row r="394" spans="1:7" s="8" customFormat="1" x14ac:dyDescent="0.45">
      <c r="A394" s="10"/>
      <c r="C394" s="35"/>
      <c r="D394" s="35"/>
      <c r="E394" s="14"/>
      <c r="F394" s="18"/>
      <c r="G394" s="12"/>
    </row>
    <row r="395" spans="1:7" s="8" customFormat="1" x14ac:dyDescent="0.45">
      <c r="A395" s="10"/>
      <c r="C395" s="35"/>
      <c r="D395" s="35"/>
      <c r="E395" s="14"/>
      <c r="F395" s="18"/>
      <c r="G395" s="12"/>
    </row>
    <row r="396" spans="1:7" s="8" customFormat="1" x14ac:dyDescent="0.45">
      <c r="A396" s="10"/>
      <c r="C396" s="35"/>
      <c r="D396" s="35"/>
      <c r="E396" s="14"/>
      <c r="F396" s="18"/>
      <c r="G396" s="12"/>
    </row>
    <row r="397" spans="1:7" s="8" customFormat="1" x14ac:dyDescent="0.45">
      <c r="A397" s="10"/>
      <c r="C397" s="35"/>
      <c r="D397" s="35"/>
      <c r="E397" s="14"/>
      <c r="F397" s="18"/>
      <c r="G397" s="12"/>
    </row>
    <row r="398" spans="1:7" s="8" customFormat="1" x14ac:dyDescent="0.45">
      <c r="A398" s="10"/>
      <c r="C398" s="35"/>
      <c r="D398" s="35"/>
      <c r="E398" s="14"/>
      <c r="F398" s="18"/>
      <c r="G398" s="12"/>
    </row>
    <row r="399" spans="1:7" s="8" customFormat="1" x14ac:dyDescent="0.45">
      <c r="A399" s="10"/>
      <c r="C399" s="35"/>
      <c r="D399" s="35"/>
      <c r="E399" s="14"/>
      <c r="F399" s="18"/>
      <c r="G399" s="12"/>
    </row>
    <row r="400" spans="1:7" s="8" customFormat="1" x14ac:dyDescent="0.45">
      <c r="A400" s="10"/>
      <c r="C400" s="35"/>
      <c r="D400" s="35"/>
      <c r="E400" s="14"/>
      <c r="F400" s="18"/>
      <c r="G400" s="12"/>
    </row>
    <row r="401" spans="1:7" s="8" customFormat="1" x14ac:dyDescent="0.45">
      <c r="A401" s="10"/>
      <c r="C401" s="35"/>
      <c r="D401" s="35"/>
      <c r="E401" s="14"/>
      <c r="F401" s="18"/>
      <c r="G401" s="12"/>
    </row>
    <row r="402" spans="1:7" s="8" customFormat="1" x14ac:dyDescent="0.45">
      <c r="A402" s="10"/>
      <c r="C402" s="35"/>
      <c r="D402" s="35"/>
      <c r="E402" s="14"/>
      <c r="F402" s="18"/>
      <c r="G402" s="12"/>
    </row>
    <row r="403" spans="1:7" s="8" customFormat="1" x14ac:dyDescent="0.45">
      <c r="A403" s="10"/>
      <c r="C403" s="35"/>
      <c r="D403" s="35"/>
      <c r="E403" s="14"/>
      <c r="F403" s="18"/>
      <c r="G403" s="12"/>
    </row>
    <row r="404" spans="1:7" s="8" customFormat="1" x14ac:dyDescent="0.45">
      <c r="A404" s="10"/>
      <c r="C404" s="35"/>
      <c r="D404" s="35"/>
      <c r="E404" s="14"/>
      <c r="F404" s="18"/>
      <c r="G404" s="12"/>
    </row>
    <row r="405" spans="1:7" s="8" customFormat="1" x14ac:dyDescent="0.45">
      <c r="A405" s="10"/>
      <c r="C405" s="35"/>
      <c r="D405" s="35"/>
      <c r="E405" s="14"/>
      <c r="F405" s="18"/>
      <c r="G405" s="12"/>
    </row>
    <row r="406" spans="1:7" s="8" customFormat="1" x14ac:dyDescent="0.45">
      <c r="A406" s="10"/>
      <c r="C406" s="35"/>
      <c r="D406" s="35"/>
      <c r="E406" s="14"/>
      <c r="F406" s="18"/>
      <c r="G406" s="12"/>
    </row>
    <row r="407" spans="1:7" s="8" customFormat="1" x14ac:dyDescent="0.45">
      <c r="A407" s="10"/>
      <c r="C407" s="35"/>
      <c r="D407" s="35"/>
      <c r="E407" s="14"/>
      <c r="F407" s="18"/>
      <c r="G407" s="12"/>
    </row>
    <row r="408" spans="1:7" s="8" customFormat="1" x14ac:dyDescent="0.45">
      <c r="A408" s="10"/>
      <c r="C408" s="35"/>
      <c r="D408" s="35"/>
      <c r="E408" s="14"/>
      <c r="F408" s="18"/>
      <c r="G408" s="12"/>
    </row>
    <row r="409" spans="1:7" s="8" customFormat="1" x14ac:dyDescent="0.45">
      <c r="A409" s="10"/>
      <c r="C409" s="35"/>
      <c r="D409" s="35"/>
      <c r="E409" s="14"/>
      <c r="F409" s="18"/>
      <c r="G409" s="12"/>
    </row>
    <row r="410" spans="1:7" s="8" customFormat="1" x14ac:dyDescent="0.45">
      <c r="A410" s="10"/>
      <c r="C410" s="35"/>
      <c r="D410" s="35"/>
      <c r="E410" s="14"/>
      <c r="F410" s="18"/>
      <c r="G410" s="12"/>
    </row>
    <row r="411" spans="1:7" s="8" customFormat="1" x14ac:dyDescent="0.45">
      <c r="A411" s="10"/>
      <c r="C411" s="35"/>
      <c r="D411" s="35"/>
      <c r="E411" s="14"/>
      <c r="F411" s="18"/>
      <c r="G411" s="12"/>
    </row>
    <row r="412" spans="1:7" s="8" customFormat="1" x14ac:dyDescent="0.45">
      <c r="A412" s="10"/>
      <c r="C412" s="35"/>
      <c r="D412" s="35"/>
      <c r="E412" s="14"/>
      <c r="F412" s="18"/>
      <c r="G412" s="12"/>
    </row>
    <row r="413" spans="1:7" s="8" customFormat="1" x14ac:dyDescent="0.45">
      <c r="A413" s="10"/>
      <c r="C413" s="35"/>
      <c r="D413" s="35"/>
      <c r="E413" s="14"/>
      <c r="F413" s="18"/>
      <c r="G413" s="12"/>
    </row>
    <row r="414" spans="1:7" s="8" customFormat="1" x14ac:dyDescent="0.45">
      <c r="A414" s="10"/>
      <c r="C414" s="35"/>
      <c r="D414" s="35"/>
      <c r="E414" s="14"/>
      <c r="F414" s="18"/>
      <c r="G414" s="12"/>
    </row>
    <row r="415" spans="1:7" s="8" customFormat="1" x14ac:dyDescent="0.45">
      <c r="A415" s="10"/>
      <c r="C415" s="35"/>
      <c r="D415" s="35"/>
      <c r="E415" s="14"/>
      <c r="F415" s="18"/>
      <c r="G415" s="12"/>
    </row>
    <row r="416" spans="1:7" s="8" customFormat="1" x14ac:dyDescent="0.45">
      <c r="A416" s="10"/>
      <c r="C416" s="35"/>
      <c r="D416" s="35"/>
      <c r="E416" s="14"/>
      <c r="F416" s="18"/>
      <c r="G416" s="12"/>
    </row>
  </sheetData>
  <sheetProtection selectLockedCells="1"/>
  <mergeCells count="13">
    <mergeCell ref="C3:D3"/>
    <mergeCell ref="A4:B4"/>
    <mergeCell ref="A5:B5"/>
    <mergeCell ref="F1:G1"/>
    <mergeCell ref="F9:F35"/>
    <mergeCell ref="G9:G35"/>
    <mergeCell ref="C8:D8"/>
    <mergeCell ref="E8:F8"/>
    <mergeCell ref="A36:B36"/>
    <mergeCell ref="A8:B8"/>
    <mergeCell ref="A2:B2"/>
    <mergeCell ref="A3:B3"/>
    <mergeCell ref="A6:B6"/>
  </mergeCells>
  <dataValidations count="2">
    <dataValidation type="list" allowBlank="1" showInputMessage="1" showErrorMessage="1" sqref="D12:D13 D18:D21 D27:D28" xr:uid="{00000000-0002-0000-0200-000000000000}">
      <formula1>Liste2</formula1>
    </dataValidation>
    <dataValidation type="list" allowBlank="1" showInputMessage="1" showErrorMessage="1" sqref="D22:D26 D9:D11 D14:D17 D29:D35" xr:uid="{00000000-0002-0000-0200-000001000000}">
      <formula1>Liste1</formula1>
    </dataValidation>
  </dataValidations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>
    <oddFooter>&amp;L&amp;"Tahoma,Standard"&amp;8&amp;F&amp;C&amp;"Tahoma,Standard"&amp;8&amp;D&amp;R&amp;"Tahoma,Standard"&amp;8© KV Schweiz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G18"/>
  <sheetViews>
    <sheetView zoomScaleNormal="100" workbookViewId="0">
      <selection activeCell="B17" sqref="B17"/>
    </sheetView>
  </sheetViews>
  <sheetFormatPr baseColWidth="10" defaultRowHeight="13.5" x14ac:dyDescent="0.35"/>
  <cols>
    <col min="2" max="2" width="32.625" customWidth="1"/>
    <col min="3" max="4" width="7" customWidth="1"/>
    <col min="5" max="5" width="26.875" customWidth="1"/>
  </cols>
  <sheetData>
    <row r="1" spans="1:7" ht="21" x14ac:dyDescent="0.65">
      <c r="A1" s="6" t="s">
        <v>46</v>
      </c>
      <c r="B1" s="6"/>
      <c r="C1" s="6"/>
      <c r="D1" s="6"/>
      <c r="E1" s="7" t="s">
        <v>14</v>
      </c>
      <c r="F1" s="152">
        <f>Zusammenfassung!E1</f>
        <v>0</v>
      </c>
      <c r="G1" s="152"/>
    </row>
    <row r="2" spans="1:7" ht="21" x14ac:dyDescent="0.65">
      <c r="A2" s="153"/>
      <c r="B2" s="171"/>
      <c r="C2" s="6"/>
      <c r="D2" s="6"/>
      <c r="E2" s="7"/>
      <c r="F2" s="8"/>
      <c r="G2" s="9"/>
    </row>
    <row r="3" spans="1:7" ht="21" x14ac:dyDescent="0.65">
      <c r="A3" s="158" t="s">
        <v>13</v>
      </c>
      <c r="B3" s="171"/>
      <c r="C3" s="154">
        <f>Zusammenfassung!C9</f>
        <v>1234</v>
      </c>
      <c r="D3" s="155"/>
      <c r="E3" s="11"/>
      <c r="F3" s="12"/>
      <c r="G3" s="12"/>
    </row>
    <row r="4" spans="1:7" ht="14.25" x14ac:dyDescent="0.45">
      <c r="A4" s="153"/>
      <c r="B4" s="171"/>
      <c r="C4" s="13"/>
      <c r="D4" s="13"/>
      <c r="E4" s="14"/>
      <c r="F4" s="12"/>
      <c r="G4" s="12"/>
    </row>
    <row r="5" spans="1:7" ht="21" x14ac:dyDescent="0.65">
      <c r="A5" s="158" t="s">
        <v>7</v>
      </c>
      <c r="B5" s="171"/>
      <c r="C5" s="15" t="str">
        <f>Zusammenfassung!$C$11&amp;" "&amp;Zusammenfassung!$E$11</f>
        <v>Muster Hans</v>
      </c>
      <c r="D5" s="16"/>
      <c r="E5" s="17"/>
      <c r="F5" s="12"/>
      <c r="G5" s="12"/>
    </row>
    <row r="6" spans="1:7" ht="14.25" x14ac:dyDescent="0.45">
      <c r="A6" s="153"/>
      <c r="B6" s="171"/>
      <c r="C6" s="19"/>
      <c r="D6" s="19"/>
      <c r="E6" s="14"/>
      <c r="F6" s="12"/>
      <c r="G6" s="12"/>
    </row>
    <row r="7" spans="1:7" x14ac:dyDescent="0.35">
      <c r="A7" s="114" t="s">
        <v>3</v>
      </c>
      <c r="B7" s="114"/>
      <c r="C7" s="20" t="s">
        <v>11</v>
      </c>
      <c r="D7" s="20" t="s">
        <v>2</v>
      </c>
      <c r="E7" s="20" t="s">
        <v>4</v>
      </c>
      <c r="F7" s="21" t="s">
        <v>1</v>
      </c>
      <c r="G7" s="21" t="s">
        <v>2</v>
      </c>
    </row>
    <row r="8" spans="1:7" x14ac:dyDescent="0.35">
      <c r="A8" s="169" t="s">
        <v>68</v>
      </c>
      <c r="B8" s="170"/>
      <c r="C8" s="163"/>
      <c r="D8" s="164"/>
      <c r="E8" s="163"/>
      <c r="F8" s="164"/>
      <c r="G8" s="115"/>
    </row>
    <row r="9" spans="1:7" ht="16.899999999999999" customHeight="1" x14ac:dyDescent="0.35">
      <c r="A9" s="64" t="s">
        <v>50</v>
      </c>
      <c r="B9" s="63" t="s">
        <v>59</v>
      </c>
      <c r="C9" s="62">
        <v>1</v>
      </c>
      <c r="D9" s="111"/>
      <c r="E9" s="112"/>
      <c r="F9" s="172">
        <f>C18</f>
        <v>10</v>
      </c>
      <c r="G9" s="172">
        <f>SUM(D9:D17)</f>
        <v>0</v>
      </c>
    </row>
    <row r="10" spans="1:7" ht="16.899999999999999" customHeight="1" x14ac:dyDescent="0.35">
      <c r="A10" s="64"/>
      <c r="B10" s="63" t="s">
        <v>132</v>
      </c>
      <c r="C10" s="62">
        <v>1</v>
      </c>
      <c r="D10" s="111"/>
      <c r="E10" s="112"/>
      <c r="F10" s="173"/>
      <c r="G10" s="173"/>
    </row>
    <row r="11" spans="1:7" ht="16.899999999999999" customHeight="1" x14ac:dyDescent="0.35">
      <c r="A11" s="64" t="s">
        <v>64</v>
      </c>
      <c r="B11" s="63" t="s">
        <v>128</v>
      </c>
      <c r="C11" s="62">
        <v>1</v>
      </c>
      <c r="D11" s="111"/>
      <c r="E11" s="112"/>
      <c r="F11" s="173"/>
      <c r="G11" s="173"/>
    </row>
    <row r="12" spans="1:7" ht="16.899999999999999" customHeight="1" x14ac:dyDescent="0.35">
      <c r="A12" s="64"/>
      <c r="B12" s="63" t="s">
        <v>154</v>
      </c>
      <c r="C12" s="62">
        <v>1</v>
      </c>
      <c r="D12" s="111"/>
      <c r="E12" s="112"/>
      <c r="F12" s="173"/>
      <c r="G12" s="173"/>
    </row>
    <row r="13" spans="1:7" ht="16.899999999999999" customHeight="1" x14ac:dyDescent="0.35">
      <c r="A13" s="64" t="s">
        <v>58</v>
      </c>
      <c r="B13" s="63" t="s">
        <v>155</v>
      </c>
      <c r="C13" s="62">
        <v>2</v>
      </c>
      <c r="D13" s="111"/>
      <c r="E13" s="112"/>
      <c r="F13" s="173"/>
      <c r="G13" s="173"/>
    </row>
    <row r="14" spans="1:7" ht="16.899999999999999" customHeight="1" x14ac:dyDescent="0.35">
      <c r="A14" s="64" t="s">
        <v>67</v>
      </c>
      <c r="B14" s="63" t="s">
        <v>156</v>
      </c>
      <c r="C14" s="62">
        <v>1</v>
      </c>
      <c r="D14" s="111"/>
      <c r="E14" s="112"/>
      <c r="F14" s="173"/>
      <c r="G14" s="173"/>
    </row>
    <row r="15" spans="1:7" x14ac:dyDescent="0.35">
      <c r="A15" s="64" t="s">
        <v>129</v>
      </c>
      <c r="B15" s="63" t="s">
        <v>133</v>
      </c>
      <c r="C15" s="62">
        <v>1</v>
      </c>
      <c r="D15" s="111"/>
      <c r="E15" s="112"/>
      <c r="F15" s="173"/>
      <c r="G15" s="173"/>
    </row>
    <row r="16" spans="1:7" x14ac:dyDescent="0.35">
      <c r="A16" s="64" t="s">
        <v>63</v>
      </c>
      <c r="B16" s="63" t="s">
        <v>130</v>
      </c>
      <c r="C16" s="62">
        <v>1</v>
      </c>
      <c r="D16" s="111"/>
      <c r="E16" s="112"/>
      <c r="F16" s="173"/>
      <c r="G16" s="173"/>
    </row>
    <row r="17" spans="1:7" ht="26.25" x14ac:dyDescent="0.35">
      <c r="A17" s="64" t="s">
        <v>131</v>
      </c>
      <c r="B17" s="63" t="s">
        <v>137</v>
      </c>
      <c r="C17" s="62">
        <v>1</v>
      </c>
      <c r="D17" s="111"/>
      <c r="E17" s="112"/>
      <c r="F17" s="173"/>
      <c r="G17" s="173"/>
    </row>
    <row r="18" spans="1:7" x14ac:dyDescent="0.35">
      <c r="A18" s="167" t="s">
        <v>51</v>
      </c>
      <c r="B18" s="168"/>
      <c r="C18" s="27">
        <f>SUM(C9:C17)</f>
        <v>10</v>
      </c>
      <c r="D18" s="27"/>
      <c r="E18" s="113"/>
      <c r="F18" s="27">
        <f>F9</f>
        <v>10</v>
      </c>
      <c r="G18" s="27">
        <f>G9</f>
        <v>0</v>
      </c>
    </row>
  </sheetData>
  <mergeCells count="13">
    <mergeCell ref="G9:G17"/>
    <mergeCell ref="F1:G1"/>
    <mergeCell ref="A2:B2"/>
    <mergeCell ref="A3:B3"/>
    <mergeCell ref="C3:D3"/>
    <mergeCell ref="A4:B4"/>
    <mergeCell ref="A5:B5"/>
    <mergeCell ref="A18:B18"/>
    <mergeCell ref="A6:B6"/>
    <mergeCell ref="A8:B8"/>
    <mergeCell ref="C8:D8"/>
    <mergeCell ref="E8:F8"/>
    <mergeCell ref="F9:F17"/>
  </mergeCells>
  <dataValidations count="2">
    <dataValidation type="list" allowBlank="1" showInputMessage="1" showErrorMessage="1" sqref="D9:D12 D14:D17" xr:uid="{00000000-0002-0000-0300-000001000000}">
      <formula1>Liste1</formula1>
    </dataValidation>
    <dataValidation type="list" allowBlank="1" showInputMessage="1" showErrorMessage="1" sqref="D13" xr:uid="{72F0D7A2-4853-4E31-ACDB-8305339959BB}">
      <formula1>AufgabeA</formula1>
    </dataValidation>
  </dataValidations>
  <pageMargins left="0.7" right="0.7" top="0.78740157499999996" bottom="0.78740157499999996" header="0.3" footer="0.3"/>
  <pageSetup paperSize="9" scale="7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"/>
  <sheetViews>
    <sheetView zoomScale="55" zoomScaleNormal="55" workbookViewId="0">
      <selection activeCell="H18" sqref="H18"/>
    </sheetView>
  </sheetViews>
  <sheetFormatPr baseColWidth="10" defaultRowHeight="13.5" x14ac:dyDescent="0.35"/>
  <sheetData>
    <row r="1" spans="1:17" x14ac:dyDescent="0.35">
      <c r="A1">
        <v>0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</v>
      </c>
      <c r="L1">
        <v>0</v>
      </c>
      <c r="M1">
        <v>0</v>
      </c>
      <c r="N1">
        <v>0</v>
      </c>
      <c r="O1">
        <v>0</v>
      </c>
      <c r="P1">
        <v>0</v>
      </c>
      <c r="Q1">
        <v>0</v>
      </c>
    </row>
    <row r="2" spans="1:17" x14ac:dyDescent="0.35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</row>
    <row r="3" spans="1:17" x14ac:dyDescent="0.35"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H3">
        <v>2</v>
      </c>
      <c r="I3">
        <v>2</v>
      </c>
      <c r="J3">
        <v>2</v>
      </c>
      <c r="K3">
        <v>2</v>
      </c>
      <c r="L3">
        <v>2</v>
      </c>
      <c r="M3">
        <v>2</v>
      </c>
      <c r="N3">
        <v>2</v>
      </c>
      <c r="O3">
        <v>2</v>
      </c>
      <c r="P3">
        <v>2</v>
      </c>
      <c r="Q3">
        <v>2</v>
      </c>
    </row>
    <row r="4" spans="1:17" x14ac:dyDescent="0.35">
      <c r="C4">
        <v>3</v>
      </c>
      <c r="D4">
        <v>3</v>
      </c>
      <c r="E4">
        <v>3</v>
      </c>
      <c r="F4">
        <v>3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M4">
        <v>3</v>
      </c>
      <c r="N4">
        <v>3</v>
      </c>
      <c r="O4">
        <v>3</v>
      </c>
      <c r="P4">
        <v>3</v>
      </c>
      <c r="Q4">
        <v>3</v>
      </c>
    </row>
    <row r="5" spans="1:17" x14ac:dyDescent="0.35">
      <c r="D5">
        <v>4</v>
      </c>
      <c r="E5">
        <v>4</v>
      </c>
      <c r="F5">
        <v>4</v>
      </c>
      <c r="G5">
        <v>4</v>
      </c>
      <c r="H5">
        <v>4</v>
      </c>
      <c r="I5">
        <v>4</v>
      </c>
      <c r="J5">
        <v>4</v>
      </c>
      <c r="K5">
        <v>4</v>
      </c>
      <c r="L5">
        <v>4</v>
      </c>
      <c r="M5">
        <v>4</v>
      </c>
      <c r="N5">
        <v>4</v>
      </c>
      <c r="O5">
        <v>4</v>
      </c>
      <c r="P5">
        <v>4</v>
      </c>
      <c r="Q5">
        <v>4</v>
      </c>
    </row>
    <row r="6" spans="1:17" x14ac:dyDescent="0.35">
      <c r="E6">
        <v>5</v>
      </c>
      <c r="F6">
        <v>5</v>
      </c>
      <c r="G6">
        <v>5</v>
      </c>
      <c r="H6">
        <v>5</v>
      </c>
      <c r="I6">
        <v>5</v>
      </c>
      <c r="J6">
        <v>5</v>
      </c>
      <c r="K6">
        <v>5</v>
      </c>
      <c r="L6">
        <v>5</v>
      </c>
      <c r="M6">
        <v>5</v>
      </c>
      <c r="N6">
        <v>5</v>
      </c>
      <c r="O6">
        <v>5</v>
      </c>
      <c r="P6">
        <v>5</v>
      </c>
      <c r="Q6">
        <v>5</v>
      </c>
    </row>
    <row r="7" spans="1:17" x14ac:dyDescent="0.35">
      <c r="F7">
        <v>6</v>
      </c>
      <c r="G7">
        <v>6</v>
      </c>
      <c r="H7">
        <v>6</v>
      </c>
      <c r="I7">
        <v>6</v>
      </c>
      <c r="J7">
        <v>6</v>
      </c>
      <c r="K7">
        <v>6</v>
      </c>
      <c r="L7">
        <v>6</v>
      </c>
      <c r="M7">
        <v>6</v>
      </c>
      <c r="N7">
        <v>6</v>
      </c>
      <c r="O7">
        <v>6</v>
      </c>
      <c r="P7">
        <v>6</v>
      </c>
      <c r="Q7">
        <v>6</v>
      </c>
    </row>
    <row r="8" spans="1:17" x14ac:dyDescent="0.35">
      <c r="G8">
        <v>7</v>
      </c>
      <c r="H8">
        <v>7</v>
      </c>
      <c r="I8">
        <v>7</v>
      </c>
      <c r="J8">
        <v>7</v>
      </c>
      <c r="K8">
        <v>7</v>
      </c>
      <c r="L8">
        <v>7</v>
      </c>
      <c r="M8">
        <v>7</v>
      </c>
      <c r="N8">
        <v>7</v>
      </c>
      <c r="O8">
        <v>7</v>
      </c>
      <c r="P8">
        <v>7</v>
      </c>
      <c r="Q8">
        <v>7</v>
      </c>
    </row>
    <row r="9" spans="1:17" x14ac:dyDescent="0.35">
      <c r="H9">
        <v>8</v>
      </c>
      <c r="I9">
        <v>8</v>
      </c>
      <c r="J9">
        <v>8</v>
      </c>
      <c r="K9">
        <v>8</v>
      </c>
      <c r="L9">
        <v>8</v>
      </c>
      <c r="M9">
        <v>8</v>
      </c>
      <c r="N9">
        <v>8</v>
      </c>
      <c r="O9">
        <v>8</v>
      </c>
      <c r="P9">
        <v>8</v>
      </c>
      <c r="Q9">
        <v>8</v>
      </c>
    </row>
    <row r="10" spans="1:17" x14ac:dyDescent="0.35">
      <c r="I10">
        <v>9</v>
      </c>
      <c r="J10">
        <v>9</v>
      </c>
      <c r="K10">
        <v>9</v>
      </c>
      <c r="L10">
        <v>9</v>
      </c>
      <c r="M10">
        <v>9</v>
      </c>
      <c r="N10">
        <v>9</v>
      </c>
      <c r="O10">
        <v>9</v>
      </c>
      <c r="P10">
        <v>9</v>
      </c>
      <c r="Q10">
        <v>9</v>
      </c>
    </row>
    <row r="11" spans="1:17" x14ac:dyDescent="0.35">
      <c r="J11">
        <v>10</v>
      </c>
      <c r="K11">
        <v>10</v>
      </c>
      <c r="L11">
        <v>10</v>
      </c>
      <c r="M11">
        <v>10</v>
      </c>
      <c r="N11">
        <v>10</v>
      </c>
      <c r="O11">
        <v>10</v>
      </c>
      <c r="P11">
        <v>10</v>
      </c>
      <c r="Q11">
        <v>10</v>
      </c>
    </row>
    <row r="12" spans="1:17" x14ac:dyDescent="0.35">
      <c r="K12">
        <v>11</v>
      </c>
      <c r="L12">
        <v>11</v>
      </c>
      <c r="M12">
        <v>11</v>
      </c>
      <c r="N12">
        <v>11</v>
      </c>
      <c r="O12">
        <v>11</v>
      </c>
      <c r="P12">
        <v>11</v>
      </c>
      <c r="Q12">
        <v>11</v>
      </c>
    </row>
    <row r="13" spans="1:17" x14ac:dyDescent="0.35">
      <c r="L13">
        <v>12</v>
      </c>
      <c r="M13">
        <v>12</v>
      </c>
      <c r="N13">
        <v>12</v>
      </c>
      <c r="O13">
        <v>12</v>
      </c>
      <c r="P13">
        <v>12</v>
      </c>
      <c r="Q13">
        <v>12</v>
      </c>
    </row>
    <row r="14" spans="1:17" x14ac:dyDescent="0.35">
      <c r="M14">
        <v>13</v>
      </c>
      <c r="N14">
        <v>13</v>
      </c>
      <c r="O14">
        <v>13</v>
      </c>
      <c r="P14">
        <v>13</v>
      </c>
      <c r="Q14">
        <v>13</v>
      </c>
    </row>
    <row r="15" spans="1:17" x14ac:dyDescent="0.35">
      <c r="N15">
        <v>14</v>
      </c>
      <c r="O15">
        <v>14</v>
      </c>
      <c r="P15">
        <v>14</v>
      </c>
      <c r="Q15">
        <v>14</v>
      </c>
    </row>
    <row r="16" spans="1:17" x14ac:dyDescent="0.35">
      <c r="O16">
        <v>15</v>
      </c>
      <c r="P16">
        <v>15</v>
      </c>
      <c r="Q16">
        <v>15</v>
      </c>
    </row>
    <row r="17" spans="16:17" x14ac:dyDescent="0.35">
      <c r="P17">
        <v>16</v>
      </c>
      <c r="Q17">
        <v>16</v>
      </c>
    </row>
    <row r="18" spans="16:17" x14ac:dyDescent="0.35">
      <c r="Q18">
        <v>17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Zusammenfassung</vt:lpstr>
      <vt:lpstr>Aufgabe A</vt:lpstr>
      <vt:lpstr>Aufgabe B</vt:lpstr>
      <vt:lpstr>Aufgabe C</vt:lpstr>
      <vt:lpstr>Verwaltung Dropdownfelder</vt:lpstr>
      <vt:lpstr>AufgabeA</vt:lpstr>
      <vt:lpstr>Zusammenfassung!Druckbereich</vt:lpstr>
      <vt:lpstr>Liste1</vt:lpstr>
      <vt:lpstr>Liste2</vt:lpstr>
      <vt:lpstr>Punkte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Ghirardi Marisa</dc:creator>
  <cp:lastModifiedBy>Ghirardi Marisa</cp:lastModifiedBy>
  <cp:lastPrinted>2020-09-10T12:24:19Z</cp:lastPrinted>
  <dcterms:created xsi:type="dcterms:W3CDTF">2003-01-07T13:10:56Z</dcterms:created>
  <dcterms:modified xsi:type="dcterms:W3CDTF">2020-10-30T09:47:26Z</dcterms:modified>
</cp:coreProperties>
</file>